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Complete/"/>
    </mc:Choice>
  </mc:AlternateContent>
  <xr:revisionPtr revIDLastSave="2" documentId="8_{568B4486-F77A-4F20-8CDC-3495BD394E8E}" xr6:coauthVersionLast="47" xr6:coauthVersionMax="47" xr10:uidLastSave="{8ABAE7E8-708C-403D-871A-36099553403A}"/>
  <bookViews>
    <workbookView xWindow="-120" yWindow="-120" windowWidth="29040" windowHeight="15840" xr2:uid="{9B992DFD-1306-41B3-94CA-19C08DA8A923}"/>
  </bookViews>
  <sheets>
    <sheet name="1995-96" sheetId="1" r:id="rId1"/>
  </sheets>
  <definedNames>
    <definedName name="_xlnm._FilterDatabase" localSheetId="0" hidden="1">'1995-96'!$B$4:$C$315</definedName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5" i="1" l="1"/>
  <c r="A315" i="1"/>
  <c r="F314" i="1"/>
  <c r="A314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3" i="1"/>
  <c r="A293" i="1"/>
  <c r="F292" i="1"/>
  <c r="A292" i="1"/>
  <c r="F291" i="1"/>
  <c r="A291" i="1"/>
  <c r="F290" i="1"/>
  <c r="A290" i="1"/>
  <c r="F289" i="1"/>
  <c r="A289" i="1"/>
  <c r="F288" i="1"/>
  <c r="A288" i="1"/>
  <c r="F287" i="1"/>
  <c r="A287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8" i="1"/>
  <c r="A278" i="1"/>
  <c r="F277" i="1"/>
  <c r="A277" i="1"/>
  <c r="F274" i="1"/>
  <c r="A274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7" i="1"/>
  <c r="A267" i="1"/>
  <c r="F266" i="1"/>
  <c r="A266" i="1"/>
  <c r="F265" i="1"/>
  <c r="A265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3" i="1"/>
  <c r="A253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6" i="1"/>
  <c r="A246" i="1"/>
  <c r="F245" i="1"/>
  <c r="A245" i="1"/>
  <c r="F244" i="1"/>
  <c r="A244" i="1"/>
  <c r="F243" i="1"/>
  <c r="A243" i="1"/>
  <c r="F242" i="1"/>
  <c r="A242" i="1"/>
  <c r="F241" i="1"/>
  <c r="A241" i="1"/>
  <c r="F240" i="1"/>
  <c r="A240" i="1"/>
  <c r="F239" i="1"/>
  <c r="A239" i="1"/>
  <c r="F238" i="1"/>
  <c r="A238" i="1"/>
  <c r="F237" i="1"/>
  <c r="A237" i="1"/>
  <c r="F234" i="1"/>
  <c r="A234" i="1"/>
  <c r="F233" i="1"/>
  <c r="A233" i="1"/>
  <c r="F232" i="1"/>
  <c r="A232" i="1"/>
  <c r="F231" i="1"/>
  <c r="A231" i="1"/>
  <c r="F230" i="1"/>
  <c r="A230" i="1"/>
  <c r="F229" i="1"/>
  <c r="A229" i="1"/>
  <c r="F228" i="1"/>
  <c r="A228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21" i="1"/>
  <c r="A221" i="1"/>
  <c r="F220" i="1"/>
  <c r="A220" i="1"/>
  <c r="F219" i="1"/>
  <c r="A219" i="1"/>
  <c r="F218" i="1"/>
  <c r="A218" i="1"/>
  <c r="F215" i="1"/>
  <c r="A215" i="1"/>
  <c r="F214" i="1"/>
  <c r="A214" i="1"/>
  <c r="F212" i="1"/>
  <c r="A212" i="1"/>
  <c r="F211" i="1"/>
  <c r="A211" i="1"/>
  <c r="F210" i="1"/>
  <c r="A210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8" i="1"/>
  <c r="A198" i="1"/>
  <c r="F197" i="1"/>
  <c r="A197" i="1"/>
  <c r="F196" i="1"/>
  <c r="A196" i="1"/>
  <c r="F195" i="1"/>
  <c r="A195" i="1"/>
  <c r="F192" i="1"/>
  <c r="A192" i="1"/>
  <c r="F191" i="1"/>
  <c r="A191" i="1"/>
  <c r="F190" i="1"/>
  <c r="A190" i="1"/>
  <c r="F189" i="1"/>
  <c r="A189" i="1"/>
  <c r="F188" i="1"/>
  <c r="A188" i="1"/>
  <c r="F187" i="1"/>
  <c r="A187" i="1"/>
  <c r="F186" i="1"/>
  <c r="A186" i="1"/>
  <c r="F185" i="1"/>
  <c r="A185" i="1"/>
  <c r="F184" i="1"/>
  <c r="A184" i="1"/>
  <c r="F183" i="1"/>
  <c r="A183" i="1"/>
  <c r="F182" i="1"/>
  <c r="A182" i="1"/>
  <c r="F181" i="1"/>
  <c r="A181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68" i="1"/>
  <c r="A168" i="1"/>
  <c r="F167" i="1"/>
  <c r="A167" i="1"/>
  <c r="F166" i="1"/>
  <c r="A166" i="1"/>
  <c r="F165" i="1"/>
  <c r="A165" i="1"/>
  <c r="F164" i="1"/>
  <c r="A164" i="1"/>
  <c r="F163" i="1"/>
  <c r="A163" i="1"/>
  <c r="F162" i="1"/>
  <c r="A162" i="1"/>
  <c r="F161" i="1"/>
  <c r="A161" i="1"/>
  <c r="F160" i="1"/>
  <c r="A160" i="1"/>
  <c r="F159" i="1"/>
  <c r="A159" i="1"/>
  <c r="F158" i="1"/>
  <c r="A158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7" i="1"/>
  <c r="A147" i="1"/>
  <c r="F146" i="1"/>
  <c r="A146" i="1"/>
  <c r="F145" i="1"/>
  <c r="A145" i="1"/>
  <c r="F144" i="1"/>
  <c r="A144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7" i="1"/>
  <c r="A137" i="1"/>
  <c r="F136" i="1"/>
  <c r="A136" i="1"/>
  <c r="F135" i="1"/>
  <c r="A135" i="1"/>
  <c r="F134" i="1"/>
  <c r="A134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7" i="1"/>
  <c r="A107" i="1"/>
  <c r="F106" i="1"/>
  <c r="A106" i="1"/>
  <c r="F105" i="1"/>
  <c r="A105" i="1"/>
  <c r="F104" i="1"/>
  <c r="A104" i="1"/>
  <c r="F103" i="1"/>
  <c r="A103" i="1"/>
  <c r="F102" i="1"/>
  <c r="A102" i="1"/>
  <c r="F101" i="1"/>
  <c r="A101" i="1"/>
  <c r="F100" i="1"/>
  <c r="A100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7" i="1"/>
  <c r="A77" i="1"/>
  <c r="F76" i="1"/>
  <c r="A76" i="1"/>
  <c r="F75" i="1"/>
  <c r="A75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40" i="1"/>
  <c r="A40" i="1"/>
  <c r="F39" i="1"/>
  <c r="A39" i="1"/>
  <c r="F38" i="1"/>
  <c r="A38" i="1"/>
  <c r="F37" i="1"/>
  <c r="A37" i="1"/>
  <c r="F36" i="1"/>
  <c r="A36" i="1"/>
  <c r="F35" i="1"/>
  <c r="A35" i="1"/>
  <c r="F34" i="1"/>
  <c r="A34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</calcChain>
</file>

<file path=xl/sharedStrings.xml><?xml version="1.0" encoding="utf-8"?>
<sst xmlns="http://schemas.openxmlformats.org/spreadsheetml/2006/main" count="1766" uniqueCount="248">
  <si>
    <t>NATIONAL WESTMINSTER BANK AFC RESULTS FOR SEASON 1995/96</t>
  </si>
  <si>
    <t>1ST XI</t>
  </si>
  <si>
    <t>DATE</t>
  </si>
  <si>
    <t>OPPOSITION</t>
  </si>
  <si>
    <t xml:space="preserve"> COMPETITION</t>
  </si>
  <si>
    <t>VENUE</t>
  </si>
  <si>
    <t>RESULT</t>
  </si>
  <si>
    <t>F</t>
  </si>
  <si>
    <t>A</t>
  </si>
  <si>
    <t>SCORERS</t>
  </si>
  <si>
    <t>EPSOM AND EWELL</t>
  </si>
  <si>
    <t>FRIENDLY</t>
  </si>
  <si>
    <t>H</t>
  </si>
  <si>
    <t>HOLYOAKE</t>
  </si>
  <si>
    <t>MIDLAND BANK</t>
  </si>
  <si>
    <t>DAVIES P</t>
  </si>
  <si>
    <t>SYDENHAM SPORTS</t>
  </si>
  <si>
    <t>PENTON</t>
  </si>
  <si>
    <t>OLD BROMLEIANS</t>
  </si>
  <si>
    <t>PYLE</t>
  </si>
  <si>
    <t>WYPER</t>
  </si>
  <si>
    <t>CIVIL SERVICE</t>
  </si>
  <si>
    <t>LEAGUE</t>
  </si>
  <si>
    <t>CARSHALTON</t>
  </si>
  <si>
    <t>OG</t>
  </si>
  <si>
    <t>REDHILL</t>
  </si>
  <si>
    <t>CUP</t>
  </si>
  <si>
    <t>OLD ESTHAMEIANS</t>
  </si>
  <si>
    <t>LIBURD</t>
  </si>
  <si>
    <t>DUNCKLEY</t>
  </si>
  <si>
    <t>EAST BARNET OLD GRAMMARIANS</t>
  </si>
  <si>
    <t>WINCHMORE HILL</t>
  </si>
  <si>
    <t>ALDRIDGE</t>
  </si>
  <si>
    <t>KEW ASSOCIATION</t>
  </si>
  <si>
    <t>OLD ACTONIANS</t>
  </si>
  <si>
    <t>DAVIDSON K</t>
  </si>
  <si>
    <t>WEST WICKHAM</t>
  </si>
  <si>
    <t>NORSEMEN</t>
  </si>
  <si>
    <t>SOUTH BANK POLYTECHNIC</t>
  </si>
  <si>
    <t>SCOTT</t>
  </si>
  <si>
    <t>CROUCH END VAMPIRES</t>
  </si>
  <si>
    <t>RAMSAY</t>
  </si>
  <si>
    <t>RES XI</t>
  </si>
  <si>
    <t>-</t>
  </si>
  <si>
    <t>LLOYDS BANK</t>
  </si>
  <si>
    <t>RUSSELL</t>
  </si>
  <si>
    <t>MCKEE</t>
  </si>
  <si>
    <t>POLYTECHNIC</t>
  </si>
  <si>
    <t>STOCKTON</t>
  </si>
  <si>
    <t>CONEY HALL</t>
  </si>
  <si>
    <t>GRAHAM</t>
  </si>
  <si>
    <t>OLD LATYMERIANS</t>
  </si>
  <si>
    <t>JONES T</t>
  </si>
  <si>
    <t>BARCLAYS BANK</t>
  </si>
  <si>
    <t>LEACH</t>
  </si>
  <si>
    <t>BEARPARK</t>
  </si>
  <si>
    <t>OLD PARMITERIANS</t>
  </si>
  <si>
    <t>CUTHBERT</t>
  </si>
  <si>
    <t>COLLINS</t>
  </si>
  <si>
    <t>DAVIDSON</t>
  </si>
  <si>
    <t>GRINDLEY</t>
  </si>
  <si>
    <t>BLACKMAN</t>
  </si>
  <si>
    <t>3RD XI</t>
  </si>
  <si>
    <t>GRUNWALD FC</t>
  </si>
  <si>
    <t>SPARREY</t>
  </si>
  <si>
    <t>MORGAN GUARANTY</t>
  </si>
  <si>
    <t>DE SILVA</t>
  </si>
  <si>
    <t>WYLDE</t>
  </si>
  <si>
    <t>DUFFY P</t>
  </si>
  <si>
    <t>CHESSINGTON WHITE HART</t>
  </si>
  <si>
    <t>QUINQUENEL</t>
  </si>
  <si>
    <t>MAWSON</t>
  </si>
  <si>
    <t>BAGSHAW</t>
  </si>
  <si>
    <t>MCGRATH</t>
  </si>
  <si>
    <t>CORNELL</t>
  </si>
  <si>
    <t>VEALE</t>
  </si>
  <si>
    <t>SPENCER</t>
  </si>
  <si>
    <t>OLD STATIONERS</t>
  </si>
  <si>
    <t>HOLLAND PARK OLD BOYS</t>
  </si>
  <si>
    <t>STREET I</t>
  </si>
  <si>
    <t>RAWLINGSON</t>
  </si>
  <si>
    <t>CHRISTOPHER</t>
  </si>
  <si>
    <t>4TH XI</t>
  </si>
  <si>
    <t>DIRECT LINE</t>
  </si>
  <si>
    <t>SHAWCROSS</t>
  </si>
  <si>
    <t>UNION BANK OF SWITZERLAND</t>
  </si>
  <si>
    <t>HARRIGAN</t>
  </si>
  <si>
    <t>CRANSTOUN</t>
  </si>
  <si>
    <t>THOMPSON</t>
  </si>
  <si>
    <t>GLASTONBURY</t>
  </si>
  <si>
    <t>CLARKE S</t>
  </si>
  <si>
    <t>LARRION</t>
  </si>
  <si>
    <t>CARBOUTEN</t>
  </si>
  <si>
    <t>RIORDAN</t>
  </si>
  <si>
    <t>BERRY</t>
  </si>
  <si>
    <t>LIDBURY</t>
  </si>
  <si>
    <t>ALDERMAN</t>
  </si>
  <si>
    <t>WATES</t>
  </si>
  <si>
    <t>CRESCENT ROVERS</t>
  </si>
  <si>
    <t>LLOYD</t>
  </si>
  <si>
    <t>DERVISH</t>
  </si>
  <si>
    <t>5TH XI</t>
  </si>
  <si>
    <t>THE FOX - OLD COULSDON</t>
  </si>
  <si>
    <t>BENNETT</t>
  </si>
  <si>
    <t>HIGHBURY</t>
  </si>
  <si>
    <t>WILSON B</t>
  </si>
  <si>
    <t>REID</t>
  </si>
  <si>
    <t>DOWDELL</t>
  </si>
  <si>
    <t>DAVIDSON P</t>
  </si>
  <si>
    <t>ALEXANDRA PARK</t>
  </si>
  <si>
    <t>POLLOCK</t>
  </si>
  <si>
    <t>MCNEILL M</t>
  </si>
  <si>
    <t>GOLDBAND</t>
  </si>
  <si>
    <t>EYLES</t>
  </si>
  <si>
    <t>LENSBURY</t>
  </si>
  <si>
    <t>HUGHES</t>
  </si>
  <si>
    <t>SMITH</t>
  </si>
  <si>
    <t>OUTCASTS</t>
  </si>
  <si>
    <t>NWB 8TH XI</t>
  </si>
  <si>
    <t>NWB 7TH XI</t>
  </si>
  <si>
    <t>NWB 10TH XI</t>
  </si>
  <si>
    <t>CLAPHAM</t>
  </si>
  <si>
    <t>MASON</t>
  </si>
  <si>
    <t>6TH XI</t>
  </si>
  <si>
    <t>COLES</t>
  </si>
  <si>
    <t>PRITCHARD</t>
  </si>
  <si>
    <t>BROOK</t>
  </si>
  <si>
    <t>CANALE</t>
  </si>
  <si>
    <t>MCGEE</t>
  </si>
  <si>
    <t>WALSH</t>
  </si>
  <si>
    <t>FORD</t>
  </si>
  <si>
    <t>WILSON M</t>
  </si>
  <si>
    <t>MILLER</t>
  </si>
  <si>
    <t>ERROL</t>
  </si>
  <si>
    <t>GREELING</t>
  </si>
  <si>
    <t>7TH XI</t>
  </si>
  <si>
    <t>CUACO</t>
  </si>
  <si>
    <t>RAYNER</t>
  </si>
  <si>
    <t>DENNE</t>
  </si>
  <si>
    <t>HIBBERT</t>
  </si>
  <si>
    <t>BOAS</t>
  </si>
  <si>
    <t>MCMULLEN</t>
  </si>
  <si>
    <t>SCALES</t>
  </si>
  <si>
    <t>HORSLEY</t>
  </si>
  <si>
    <t>NWB 6TH XI</t>
  </si>
  <si>
    <t>OLD WESTMINSTER CITIZENS</t>
  </si>
  <si>
    <t>SKEELS</t>
  </si>
  <si>
    <t>NWB 5TH XI</t>
  </si>
  <si>
    <t>8TH XI</t>
  </si>
  <si>
    <t>C HOARE AND CO</t>
  </si>
  <si>
    <t>NEIKO</t>
  </si>
  <si>
    <t>STONE</t>
  </si>
  <si>
    <t>STANDARD CHARTERED</t>
  </si>
  <si>
    <t>LEPINE</t>
  </si>
  <si>
    <t>WARREN</t>
  </si>
  <si>
    <t>KEANEY</t>
  </si>
  <si>
    <t>HEWETT</t>
  </si>
  <si>
    <t>FENNER</t>
  </si>
  <si>
    <t>OLD REPTONIANS</t>
  </si>
  <si>
    <t>JONES G</t>
  </si>
  <si>
    <t>TOWLER</t>
  </si>
  <si>
    <t>LAWRENCE</t>
  </si>
  <si>
    <t>FITZPATRICK</t>
  </si>
  <si>
    <t>GOODWIN</t>
  </si>
  <si>
    <t>DOYLE</t>
  </si>
  <si>
    <t>ETHERIDGE</t>
  </si>
  <si>
    <t>TODE</t>
  </si>
  <si>
    <t>9TH XI</t>
  </si>
  <si>
    <t>HART</t>
  </si>
  <si>
    <t>HENRY</t>
  </si>
  <si>
    <t>BALL</t>
  </si>
  <si>
    <t>CHEESEMAN</t>
  </si>
  <si>
    <t>KERSHAW</t>
  </si>
  <si>
    <t>CAREY</t>
  </si>
  <si>
    <t>LOWE</t>
  </si>
  <si>
    <t>COULSON</t>
  </si>
  <si>
    <t>RODWAY</t>
  </si>
  <si>
    <t>DOMENY</t>
  </si>
  <si>
    <t>RUSSELL L</t>
  </si>
  <si>
    <t>DORRELL</t>
  </si>
  <si>
    <t>NWB 11TH XI</t>
  </si>
  <si>
    <t>10TH XI</t>
  </si>
  <si>
    <t>TREACEY</t>
  </si>
  <si>
    <t>MUIR</t>
  </si>
  <si>
    <t>BRAZIER</t>
  </si>
  <si>
    <t>PALMER P</t>
  </si>
  <si>
    <t>BENWELL</t>
  </si>
  <si>
    <t>FIELD S</t>
  </si>
  <si>
    <t>WHEEDON</t>
  </si>
  <si>
    <t>HODSON</t>
  </si>
  <si>
    <t>LEE</t>
  </si>
  <si>
    <t>NWB 9TH XI</t>
  </si>
  <si>
    <t>11TH XI</t>
  </si>
  <si>
    <t>GULLIBLE TRAVELLERS</t>
  </si>
  <si>
    <t>SMITH S</t>
  </si>
  <si>
    <t>MILTON</t>
  </si>
  <si>
    <t>OLD SUTTONIANS</t>
  </si>
  <si>
    <t>THOMAS D</t>
  </si>
  <si>
    <t>PAYNE</t>
  </si>
  <si>
    <t>CANTERBURY OLD BOYS</t>
  </si>
  <si>
    <t>MULLIGAN</t>
  </si>
  <si>
    <t>OLD REIGATIANS</t>
  </si>
  <si>
    <t>DILGER</t>
  </si>
  <si>
    <t>MATTHEWS</t>
  </si>
  <si>
    <t>REILLY</t>
  </si>
  <si>
    <t>BECK</t>
  </si>
  <si>
    <t>OLD WILSONIANS</t>
  </si>
  <si>
    <t>ARKWRIGHT</t>
  </si>
  <si>
    <t>CUDLIP</t>
  </si>
  <si>
    <t>OLD SALVATORIANS</t>
  </si>
  <si>
    <t>BROWN</t>
  </si>
  <si>
    <t>OLD MEADONIANS</t>
  </si>
  <si>
    <t>VETS XI</t>
  </si>
  <si>
    <t>OLD COLFEIANS</t>
  </si>
  <si>
    <t>VASS</t>
  </si>
  <si>
    <t>ECONOMICALS</t>
  </si>
  <si>
    <t>MARTIN D</t>
  </si>
  <si>
    <t>BLACKHEATH WANDERERS</t>
  </si>
  <si>
    <t>WHEATLEY</t>
  </si>
  <si>
    <t>ST MARTINS</t>
  </si>
  <si>
    <t>SUDLOW ROVERS</t>
  </si>
  <si>
    <t>BAYS</t>
  </si>
  <si>
    <t>MCNEILL P</t>
  </si>
  <si>
    <t>CITY OF LONDON</t>
  </si>
  <si>
    <t>JOHN FISHER OLD BOYS</t>
  </si>
  <si>
    <t>OLD GRAMMARIANS</t>
  </si>
  <si>
    <t>PORTELLI</t>
  </si>
  <si>
    <t>FRANCIS</t>
  </si>
  <si>
    <t>MAORI</t>
  </si>
  <si>
    <t>CONNELLY</t>
  </si>
  <si>
    <t>CUNNINGHAM</t>
  </si>
  <si>
    <t>OLD TIFFINIANS</t>
  </si>
  <si>
    <t>THOMPSON J</t>
  </si>
  <si>
    <t>SUN XI</t>
  </si>
  <si>
    <t>DINOSAURS</t>
  </si>
  <si>
    <t>DARAGON</t>
  </si>
  <si>
    <t>RYAN</t>
  </si>
  <si>
    <t>GRAFTON</t>
  </si>
  <si>
    <t>GLENDALE</t>
  </si>
  <si>
    <t>HILLYFIELD VETS</t>
  </si>
  <si>
    <t>NONSUCH CASUALS</t>
  </si>
  <si>
    <t>CRAWFORD</t>
  </si>
  <si>
    <t>WOOLFSON</t>
  </si>
  <si>
    <t>ST JAMES THE GREAT</t>
  </si>
  <si>
    <t>JONES P</t>
  </si>
  <si>
    <t>REP  XI</t>
  </si>
  <si>
    <t>PENAS BETICAS</t>
  </si>
  <si>
    <t>OSOR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</si>
</sst>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3" fillId="0" borderId="0" xfId="1" applyFont="1" applyAlignment="1">
      <alignment wrapText="1"/>
    </xf>
    <xf numFmtId="1" fontId="0" fillId="0" borderId="0" xfId="0" applyNumberFormat="1"/>
    <xf numFmtId="164" fontId="4" fillId="2" borderId="0" xfId="0" applyNumberFormat="1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5" fillId="0" borderId="0" xfId="1" applyFont="1" applyAlignment="1">
      <alignment wrapText="1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14" fontId="5" fillId="0" borderId="0" xfId="1" applyNumberFormat="1" applyFont="1" applyAlignment="1">
      <alignment horizontal="left" wrapText="1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460DEE25-502D-4F59-8CB7-DE0108CF39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007B9-B153-4771-8ED9-2FA8443F5706}">
  <dimension ref="A1:R353"/>
  <sheetViews>
    <sheetView showGridLines="0" tabSelected="1" view="pageBreakPreview" topLeftCell="B1" zoomScale="60" zoomScaleNormal="80" workbookViewId="0">
      <selection activeCell="D7" sqref="D7"/>
    </sheetView>
  </sheetViews>
  <sheetFormatPr defaultColWidth="9.140625" defaultRowHeight="15" x14ac:dyDescent="0.25"/>
  <cols>
    <col min="1" max="1" width="9.140625" hidden="1" customWidth="1"/>
    <col min="2" max="2" width="19.5703125" style="3" customWidth="1"/>
    <col min="3" max="3" width="33.7109375" bestFit="1" customWidth="1"/>
    <col min="4" max="4" width="14.42578125" bestFit="1" customWidth="1"/>
    <col min="5" max="5" width="7.42578125" style="2" bestFit="1" customWidth="1"/>
    <col min="6" max="6" width="8" bestFit="1" customWidth="1"/>
    <col min="7" max="8" width="3.42578125" style="2" bestFit="1" customWidth="1"/>
    <col min="9" max="9" width="18.7109375" bestFit="1" customWidth="1"/>
    <col min="10" max="10" width="16.85546875" bestFit="1" customWidth="1"/>
    <col min="11" max="11" width="18.7109375" bestFit="1" customWidth="1"/>
    <col min="12" max="12" width="16.28515625" bestFit="1" customWidth="1"/>
    <col min="13" max="13" width="18.28515625" bestFit="1" customWidth="1"/>
    <col min="14" max="15" width="16.5703125" bestFit="1" customWidth="1"/>
    <col min="16" max="17" width="14.140625" bestFit="1" customWidth="1"/>
    <col min="18" max="18" width="10.85546875" bestFit="1" customWidth="1"/>
  </cols>
  <sheetData>
    <row r="1" spans="1:18" ht="15.75" x14ac:dyDescent="0.25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25">
      <c r="C2" s="4"/>
      <c r="D2" s="1"/>
      <c r="F2" s="1"/>
      <c r="I2" s="1"/>
      <c r="J2" s="1"/>
    </row>
    <row r="3" spans="1:18" x14ac:dyDescent="0.25">
      <c r="B3" s="17" t="s">
        <v>1</v>
      </c>
      <c r="C3" s="18"/>
      <c r="D3" s="18"/>
      <c r="E3" s="18"/>
      <c r="F3" s="18"/>
      <c r="G3" s="18"/>
      <c r="H3" s="19"/>
      <c r="J3" s="5"/>
    </row>
    <row r="4" spans="1:18" x14ac:dyDescent="0.25">
      <c r="B4" s="6" t="s">
        <v>2</v>
      </c>
      <c r="C4" s="7" t="s">
        <v>3</v>
      </c>
      <c r="D4" s="7" t="s">
        <v>4</v>
      </c>
      <c r="E4" s="8" t="s">
        <v>5</v>
      </c>
      <c r="F4" s="8" t="s">
        <v>6</v>
      </c>
      <c r="G4" s="9" t="s">
        <v>7</v>
      </c>
      <c r="H4" s="9" t="s">
        <v>8</v>
      </c>
      <c r="I4" s="15" t="s">
        <v>9</v>
      </c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t="str">
        <f t="shared" ref="A5:A31" si="0">$B$3</f>
        <v>1ST XI</v>
      </c>
      <c r="B5" s="3">
        <v>34926</v>
      </c>
      <c r="C5" s="10" t="s">
        <v>10</v>
      </c>
      <c r="D5" s="11" t="s">
        <v>11</v>
      </c>
      <c r="E5" s="11" t="s">
        <v>12</v>
      </c>
      <c r="F5" s="2" t="str">
        <f t="shared" ref="F5:F31" si="1">IF(G5&gt;H5,"WON",IF(H5&gt;G5,"LOST","DREW"))</f>
        <v>WON</v>
      </c>
      <c r="G5" s="12">
        <v>1</v>
      </c>
      <c r="H5" s="12">
        <v>0</v>
      </c>
      <c r="I5" s="13" t="s">
        <v>13</v>
      </c>
      <c r="J5" s="13"/>
      <c r="K5" s="13"/>
      <c r="L5" s="13"/>
      <c r="M5" s="13"/>
      <c r="N5" s="13"/>
      <c r="O5" s="13"/>
      <c r="P5" s="13"/>
    </row>
    <row r="6" spans="1:18" x14ac:dyDescent="0.25">
      <c r="A6" t="str">
        <f t="shared" si="0"/>
        <v>1ST XI</v>
      </c>
      <c r="B6" s="3">
        <v>34951</v>
      </c>
      <c r="C6" s="10" t="s">
        <v>14</v>
      </c>
      <c r="D6" s="11" t="s">
        <v>11</v>
      </c>
      <c r="E6" s="11" t="s">
        <v>8</v>
      </c>
      <c r="F6" s="2" t="str">
        <f t="shared" si="1"/>
        <v>DREW</v>
      </c>
      <c r="G6" s="12">
        <v>3</v>
      </c>
      <c r="H6" s="12">
        <v>3</v>
      </c>
      <c r="I6" s="13" t="s">
        <v>13</v>
      </c>
      <c r="J6" s="13" t="s">
        <v>15</v>
      </c>
      <c r="K6" s="13" t="s">
        <v>15</v>
      </c>
      <c r="L6" s="13"/>
      <c r="M6" s="13"/>
      <c r="N6" s="13"/>
      <c r="O6" s="13"/>
      <c r="P6" s="13"/>
    </row>
    <row r="7" spans="1:18" x14ac:dyDescent="0.25">
      <c r="A7" t="str">
        <f t="shared" si="0"/>
        <v>1ST XI</v>
      </c>
      <c r="B7" s="3">
        <v>34953</v>
      </c>
      <c r="C7" s="10" t="s">
        <v>16</v>
      </c>
      <c r="D7" s="11" t="s">
        <v>11</v>
      </c>
      <c r="E7" s="11" t="s">
        <v>12</v>
      </c>
      <c r="F7" s="2" t="str">
        <f t="shared" si="1"/>
        <v>DREW</v>
      </c>
      <c r="G7" s="12">
        <v>2</v>
      </c>
      <c r="H7" s="12">
        <v>2</v>
      </c>
      <c r="I7" s="13" t="s">
        <v>17</v>
      </c>
      <c r="J7" s="13" t="s">
        <v>13</v>
      </c>
      <c r="K7" s="13"/>
      <c r="L7" s="13"/>
      <c r="M7" s="13"/>
      <c r="N7" s="13"/>
      <c r="O7" s="13"/>
      <c r="P7" s="13"/>
    </row>
    <row r="8" spans="1:18" x14ac:dyDescent="0.25">
      <c r="A8" t="str">
        <f t="shared" si="0"/>
        <v>1ST XI</v>
      </c>
      <c r="B8" s="3">
        <v>34960</v>
      </c>
      <c r="C8" s="10" t="s">
        <v>18</v>
      </c>
      <c r="D8" s="11" t="s">
        <v>11</v>
      </c>
      <c r="E8" s="11" t="s">
        <v>8</v>
      </c>
      <c r="F8" s="2" t="str">
        <f t="shared" si="1"/>
        <v>WON</v>
      </c>
      <c r="G8" s="12">
        <v>6</v>
      </c>
      <c r="H8" s="12">
        <v>0</v>
      </c>
      <c r="I8" s="13" t="s">
        <v>15</v>
      </c>
      <c r="J8" s="13" t="s">
        <v>15</v>
      </c>
      <c r="K8" s="13" t="s">
        <v>13</v>
      </c>
      <c r="L8" s="13" t="s">
        <v>13</v>
      </c>
      <c r="M8" s="13" t="s">
        <v>19</v>
      </c>
      <c r="N8" s="13" t="s">
        <v>20</v>
      </c>
      <c r="O8" s="13"/>
      <c r="P8" s="13"/>
    </row>
    <row r="9" spans="1:18" x14ac:dyDescent="0.25">
      <c r="A9" t="str">
        <f t="shared" si="0"/>
        <v>1ST XI</v>
      </c>
      <c r="B9" s="3">
        <v>34965</v>
      </c>
      <c r="C9" s="10" t="s">
        <v>21</v>
      </c>
      <c r="D9" s="11" t="s">
        <v>22</v>
      </c>
      <c r="E9" s="11" t="s">
        <v>8</v>
      </c>
      <c r="F9" s="2" t="str">
        <f t="shared" si="1"/>
        <v>LOST</v>
      </c>
      <c r="G9" s="12">
        <v>0</v>
      </c>
      <c r="H9" s="12">
        <v>3</v>
      </c>
      <c r="I9" s="13"/>
      <c r="J9" s="13"/>
      <c r="K9" s="13"/>
      <c r="L9" s="13"/>
      <c r="M9" s="13"/>
      <c r="N9" s="13"/>
      <c r="O9" s="13"/>
      <c r="P9" s="13"/>
    </row>
    <row r="10" spans="1:18" x14ac:dyDescent="0.25">
      <c r="A10" t="str">
        <f t="shared" si="0"/>
        <v>1ST XI</v>
      </c>
      <c r="B10" s="3">
        <v>34979</v>
      </c>
      <c r="C10" s="10" t="s">
        <v>23</v>
      </c>
      <c r="D10" s="11" t="s">
        <v>22</v>
      </c>
      <c r="E10" s="11" t="s">
        <v>8</v>
      </c>
      <c r="F10" s="2" t="str">
        <f t="shared" si="1"/>
        <v>WON</v>
      </c>
      <c r="G10" s="12">
        <v>2</v>
      </c>
      <c r="H10" s="12">
        <v>0</v>
      </c>
      <c r="I10" s="13" t="s">
        <v>15</v>
      </c>
      <c r="J10" s="13" t="s">
        <v>24</v>
      </c>
      <c r="K10" s="13"/>
      <c r="L10" s="13"/>
      <c r="M10" s="13"/>
      <c r="N10" s="13"/>
      <c r="O10" s="13"/>
      <c r="P10" s="13"/>
    </row>
    <row r="11" spans="1:18" x14ac:dyDescent="0.25">
      <c r="A11" t="str">
        <f t="shared" si="0"/>
        <v>1ST XI</v>
      </c>
      <c r="B11" s="3">
        <v>34986</v>
      </c>
      <c r="C11" s="10" t="s">
        <v>25</v>
      </c>
      <c r="D11" s="11" t="s">
        <v>26</v>
      </c>
      <c r="E11" s="11" t="s">
        <v>8</v>
      </c>
      <c r="F11" s="2" t="str">
        <f t="shared" si="1"/>
        <v>LOST</v>
      </c>
      <c r="G11" s="12">
        <v>1</v>
      </c>
      <c r="H11" s="12">
        <v>3</v>
      </c>
      <c r="I11" s="13" t="s">
        <v>13</v>
      </c>
      <c r="J11" s="13"/>
      <c r="K11" s="13"/>
      <c r="L11" s="13"/>
      <c r="M11" s="13"/>
      <c r="N11" s="13"/>
      <c r="O11" s="13"/>
      <c r="P11" s="13"/>
    </row>
    <row r="12" spans="1:18" x14ac:dyDescent="0.25">
      <c r="A12" t="str">
        <f t="shared" si="0"/>
        <v>1ST XI</v>
      </c>
      <c r="B12" s="3">
        <v>34993</v>
      </c>
      <c r="C12" s="10" t="s">
        <v>27</v>
      </c>
      <c r="D12" s="11" t="s">
        <v>22</v>
      </c>
      <c r="E12" s="11" t="s">
        <v>8</v>
      </c>
      <c r="F12" s="2" t="str">
        <f t="shared" si="1"/>
        <v>WON</v>
      </c>
      <c r="G12" s="12">
        <v>2</v>
      </c>
      <c r="H12" s="12">
        <v>0</v>
      </c>
      <c r="I12" s="13" t="s">
        <v>28</v>
      </c>
      <c r="J12" s="13" t="s">
        <v>29</v>
      </c>
      <c r="K12" s="13"/>
      <c r="L12" s="13"/>
      <c r="M12" s="13"/>
      <c r="N12" s="13"/>
      <c r="O12" s="13"/>
      <c r="P12" s="13"/>
    </row>
    <row r="13" spans="1:18" x14ac:dyDescent="0.25">
      <c r="A13" t="str">
        <f t="shared" si="0"/>
        <v>1ST XI</v>
      </c>
      <c r="B13" s="3">
        <v>35000</v>
      </c>
      <c r="C13" s="10" t="s">
        <v>30</v>
      </c>
      <c r="D13" s="11" t="s">
        <v>22</v>
      </c>
      <c r="E13" s="11" t="s">
        <v>12</v>
      </c>
      <c r="F13" s="2" t="str">
        <f t="shared" si="1"/>
        <v>WON</v>
      </c>
      <c r="G13" s="12">
        <v>1</v>
      </c>
      <c r="H13" s="12">
        <v>0</v>
      </c>
      <c r="I13" s="13" t="s">
        <v>29</v>
      </c>
      <c r="J13" s="13"/>
      <c r="K13" s="13"/>
      <c r="L13" s="13"/>
      <c r="M13" s="13"/>
      <c r="N13" s="13"/>
      <c r="O13" s="13"/>
      <c r="P13" s="13"/>
    </row>
    <row r="14" spans="1:18" x14ac:dyDescent="0.25">
      <c r="A14" t="str">
        <f t="shared" si="0"/>
        <v>1ST XI</v>
      </c>
      <c r="B14" s="3">
        <v>35007</v>
      </c>
      <c r="C14" s="10" t="s">
        <v>31</v>
      </c>
      <c r="D14" s="11" t="s">
        <v>22</v>
      </c>
      <c r="E14" s="11" t="s">
        <v>8</v>
      </c>
      <c r="F14" s="2" t="str">
        <f t="shared" si="1"/>
        <v>WON</v>
      </c>
      <c r="G14" s="12">
        <v>3</v>
      </c>
      <c r="H14" s="12">
        <v>1</v>
      </c>
      <c r="I14" s="13" t="s">
        <v>13</v>
      </c>
      <c r="J14" s="13" t="s">
        <v>17</v>
      </c>
      <c r="K14" s="13" t="s">
        <v>32</v>
      </c>
      <c r="L14" s="13"/>
      <c r="M14" s="13"/>
      <c r="N14" s="13"/>
      <c r="O14" s="13"/>
      <c r="P14" s="13"/>
    </row>
    <row r="15" spans="1:18" x14ac:dyDescent="0.25">
      <c r="A15" t="str">
        <f t="shared" si="0"/>
        <v>1ST XI</v>
      </c>
      <c r="B15" s="3">
        <v>35014</v>
      </c>
      <c r="C15" s="10" t="s">
        <v>27</v>
      </c>
      <c r="D15" s="11" t="s">
        <v>22</v>
      </c>
      <c r="E15" s="11" t="s">
        <v>12</v>
      </c>
      <c r="F15" s="2" t="str">
        <f t="shared" si="1"/>
        <v>WON</v>
      </c>
      <c r="G15" s="12">
        <v>1</v>
      </c>
      <c r="H15" s="12">
        <v>0</v>
      </c>
      <c r="I15" s="13" t="s">
        <v>29</v>
      </c>
      <c r="J15" s="13"/>
      <c r="K15" s="13"/>
      <c r="L15" s="13"/>
      <c r="M15" s="13"/>
      <c r="N15" s="13"/>
      <c r="O15" s="13"/>
      <c r="P15" s="13"/>
    </row>
    <row r="16" spans="1:18" x14ac:dyDescent="0.25">
      <c r="A16" t="str">
        <f t="shared" si="0"/>
        <v>1ST XI</v>
      </c>
      <c r="B16" s="3">
        <v>35021</v>
      </c>
      <c r="C16" s="10" t="s">
        <v>33</v>
      </c>
      <c r="D16" s="11" t="s">
        <v>22</v>
      </c>
      <c r="E16" s="11" t="s">
        <v>12</v>
      </c>
      <c r="F16" s="2" t="str">
        <f t="shared" si="1"/>
        <v>LOST</v>
      </c>
      <c r="G16" s="12">
        <v>1</v>
      </c>
      <c r="H16" s="12">
        <v>3</v>
      </c>
      <c r="I16" s="13" t="s">
        <v>29</v>
      </c>
      <c r="J16" s="13"/>
      <c r="K16" s="13"/>
      <c r="L16" s="13"/>
      <c r="M16" s="13"/>
      <c r="N16" s="13"/>
      <c r="O16" s="13"/>
      <c r="P16" s="13"/>
    </row>
    <row r="17" spans="1:16" x14ac:dyDescent="0.25">
      <c r="A17" t="str">
        <f t="shared" si="0"/>
        <v>1ST XI</v>
      </c>
      <c r="B17" s="3">
        <v>35035</v>
      </c>
      <c r="C17" s="10" t="s">
        <v>34</v>
      </c>
      <c r="D17" s="11" t="s">
        <v>22</v>
      </c>
      <c r="E17" s="11" t="s">
        <v>12</v>
      </c>
      <c r="F17" s="2" t="str">
        <f t="shared" si="1"/>
        <v>DREW</v>
      </c>
      <c r="G17" s="12">
        <v>1</v>
      </c>
      <c r="H17" s="12">
        <v>1</v>
      </c>
      <c r="I17" s="13" t="s">
        <v>35</v>
      </c>
      <c r="J17" s="13"/>
      <c r="K17" s="13"/>
      <c r="L17" s="13"/>
      <c r="M17" s="13"/>
      <c r="N17" s="13"/>
      <c r="O17" s="13"/>
      <c r="P17" s="13"/>
    </row>
    <row r="18" spans="1:16" x14ac:dyDescent="0.25">
      <c r="A18" t="str">
        <f t="shared" si="0"/>
        <v>1ST XI</v>
      </c>
      <c r="B18" s="3">
        <v>35042</v>
      </c>
      <c r="C18" s="10" t="s">
        <v>33</v>
      </c>
      <c r="D18" s="11" t="s">
        <v>22</v>
      </c>
      <c r="E18" s="11" t="s">
        <v>8</v>
      </c>
      <c r="F18" s="2" t="str">
        <f t="shared" si="1"/>
        <v>DREW</v>
      </c>
      <c r="G18" s="12">
        <v>2</v>
      </c>
      <c r="H18" s="12">
        <v>2</v>
      </c>
      <c r="I18" s="13" t="s">
        <v>15</v>
      </c>
      <c r="J18" s="13" t="s">
        <v>32</v>
      </c>
      <c r="K18" s="13"/>
      <c r="L18" s="13"/>
      <c r="M18" s="13"/>
      <c r="N18" s="13"/>
      <c r="O18" s="13"/>
      <c r="P18" s="13"/>
    </row>
    <row r="19" spans="1:16" x14ac:dyDescent="0.25">
      <c r="A19" t="str">
        <f t="shared" si="0"/>
        <v>1ST XI</v>
      </c>
      <c r="B19" s="3">
        <v>35049</v>
      </c>
      <c r="C19" s="10" t="s">
        <v>36</v>
      </c>
      <c r="D19" s="11" t="s">
        <v>22</v>
      </c>
      <c r="E19" s="11" t="s">
        <v>12</v>
      </c>
      <c r="F19" s="2" t="str">
        <f t="shared" si="1"/>
        <v>DREW</v>
      </c>
      <c r="G19" s="12">
        <v>1</v>
      </c>
      <c r="H19" s="12">
        <v>1</v>
      </c>
      <c r="I19" s="13" t="s">
        <v>15</v>
      </c>
      <c r="J19" s="13"/>
      <c r="K19" s="13"/>
      <c r="L19" s="13"/>
      <c r="M19" s="13"/>
      <c r="N19" s="13"/>
      <c r="O19" s="13"/>
      <c r="P19" s="13"/>
    </row>
    <row r="20" spans="1:16" x14ac:dyDescent="0.25">
      <c r="A20" t="str">
        <f t="shared" si="0"/>
        <v>1ST XI</v>
      </c>
      <c r="B20" s="3">
        <v>35070</v>
      </c>
      <c r="C20" s="10" t="s">
        <v>37</v>
      </c>
      <c r="D20" s="11" t="s">
        <v>22</v>
      </c>
      <c r="E20" s="11" t="s">
        <v>12</v>
      </c>
      <c r="F20" s="2" t="str">
        <f t="shared" si="1"/>
        <v>DREW</v>
      </c>
      <c r="G20" s="12">
        <v>3</v>
      </c>
      <c r="H20" s="12">
        <v>3</v>
      </c>
      <c r="I20" s="13" t="s">
        <v>19</v>
      </c>
      <c r="J20" s="13" t="s">
        <v>19</v>
      </c>
      <c r="K20" s="13" t="s">
        <v>32</v>
      </c>
      <c r="L20" s="13"/>
      <c r="M20" s="13"/>
      <c r="N20" s="13"/>
      <c r="O20" s="13"/>
      <c r="P20" s="13"/>
    </row>
    <row r="21" spans="1:16" x14ac:dyDescent="0.25">
      <c r="A21" t="str">
        <f t="shared" si="0"/>
        <v>1ST XI</v>
      </c>
      <c r="B21" s="3">
        <v>35077</v>
      </c>
      <c r="C21" s="10" t="s">
        <v>37</v>
      </c>
      <c r="D21" s="11" t="s">
        <v>22</v>
      </c>
      <c r="E21" s="11" t="s">
        <v>8</v>
      </c>
      <c r="F21" s="2" t="str">
        <f t="shared" si="1"/>
        <v>WON</v>
      </c>
      <c r="G21" s="12">
        <v>4</v>
      </c>
      <c r="H21" s="12">
        <v>2</v>
      </c>
      <c r="I21" s="13" t="s">
        <v>15</v>
      </c>
      <c r="J21" s="13" t="s">
        <v>15</v>
      </c>
      <c r="K21" s="13" t="s">
        <v>29</v>
      </c>
      <c r="L21" s="13" t="s">
        <v>17</v>
      </c>
      <c r="M21" s="13"/>
      <c r="N21" s="13"/>
      <c r="O21" s="13"/>
      <c r="P21" s="13"/>
    </row>
    <row r="22" spans="1:16" x14ac:dyDescent="0.25">
      <c r="A22" t="str">
        <f t="shared" si="0"/>
        <v>1ST XI</v>
      </c>
      <c r="B22" s="3">
        <v>35084</v>
      </c>
      <c r="C22" s="10" t="s">
        <v>23</v>
      </c>
      <c r="D22" s="11" t="s">
        <v>22</v>
      </c>
      <c r="E22" s="11" t="s">
        <v>12</v>
      </c>
      <c r="F22" s="2" t="str">
        <f t="shared" si="1"/>
        <v>WON</v>
      </c>
      <c r="G22" s="12">
        <v>1</v>
      </c>
      <c r="H22" s="12">
        <v>0</v>
      </c>
      <c r="I22" s="13" t="s">
        <v>15</v>
      </c>
      <c r="J22" s="13"/>
      <c r="K22" s="13"/>
      <c r="L22" s="13"/>
      <c r="M22" s="13"/>
      <c r="N22" s="13"/>
      <c r="O22" s="13"/>
      <c r="P22" s="13"/>
    </row>
    <row r="23" spans="1:16" x14ac:dyDescent="0.25">
      <c r="A23" t="str">
        <f t="shared" si="0"/>
        <v>1ST XI</v>
      </c>
      <c r="B23" s="3">
        <v>35098</v>
      </c>
      <c r="C23" s="10" t="s">
        <v>38</v>
      </c>
      <c r="D23" s="11" t="s">
        <v>22</v>
      </c>
      <c r="E23" s="11" t="s">
        <v>12</v>
      </c>
      <c r="F23" s="2" t="str">
        <f t="shared" si="1"/>
        <v>DREW</v>
      </c>
      <c r="G23" s="12">
        <v>1</v>
      </c>
      <c r="H23" s="12">
        <v>1</v>
      </c>
      <c r="I23" s="13" t="s">
        <v>15</v>
      </c>
      <c r="J23" s="13"/>
      <c r="K23" s="13"/>
      <c r="L23" s="13"/>
      <c r="M23" s="13"/>
      <c r="N23" s="13"/>
      <c r="O23" s="13"/>
      <c r="P23" s="13"/>
    </row>
    <row r="24" spans="1:16" x14ac:dyDescent="0.25">
      <c r="A24" t="str">
        <f t="shared" si="0"/>
        <v>1ST XI</v>
      </c>
      <c r="B24" s="3">
        <v>35105</v>
      </c>
      <c r="C24" s="10" t="s">
        <v>30</v>
      </c>
      <c r="D24" s="11" t="s">
        <v>22</v>
      </c>
      <c r="E24" s="11" t="s">
        <v>8</v>
      </c>
      <c r="F24" s="2" t="str">
        <f t="shared" si="1"/>
        <v>DREW</v>
      </c>
      <c r="G24" s="2">
        <v>1</v>
      </c>
      <c r="H24" s="12">
        <v>1</v>
      </c>
      <c r="I24" s="13" t="s">
        <v>17</v>
      </c>
      <c r="J24" s="13"/>
      <c r="K24" s="13"/>
      <c r="L24" s="13"/>
      <c r="M24" s="13"/>
      <c r="N24" s="13"/>
      <c r="O24" s="13"/>
      <c r="P24" s="13"/>
    </row>
    <row r="25" spans="1:16" x14ac:dyDescent="0.25">
      <c r="A25" t="str">
        <f t="shared" si="0"/>
        <v>1ST XI</v>
      </c>
      <c r="B25" s="3">
        <v>35112</v>
      </c>
      <c r="C25" s="10" t="s">
        <v>31</v>
      </c>
      <c r="D25" s="11" t="s">
        <v>22</v>
      </c>
      <c r="E25" s="11" t="s">
        <v>12</v>
      </c>
      <c r="F25" s="2" t="str">
        <f t="shared" si="1"/>
        <v>WON</v>
      </c>
      <c r="G25" s="12">
        <v>7</v>
      </c>
      <c r="H25" s="12">
        <v>1</v>
      </c>
      <c r="I25" s="13" t="s">
        <v>32</v>
      </c>
      <c r="J25" s="13" t="s">
        <v>32</v>
      </c>
      <c r="K25" s="13" t="s">
        <v>19</v>
      </c>
      <c r="L25" s="13" t="s">
        <v>19</v>
      </c>
      <c r="M25" s="13" t="s">
        <v>29</v>
      </c>
      <c r="N25" s="13" t="s">
        <v>15</v>
      </c>
      <c r="O25" s="13" t="s">
        <v>39</v>
      </c>
      <c r="P25" s="13"/>
    </row>
    <row r="26" spans="1:16" x14ac:dyDescent="0.25">
      <c r="A26" t="str">
        <f t="shared" si="0"/>
        <v>1ST XI</v>
      </c>
      <c r="B26" s="3">
        <v>35119</v>
      </c>
      <c r="C26" s="10" t="s">
        <v>40</v>
      </c>
      <c r="D26" s="11" t="s">
        <v>22</v>
      </c>
      <c r="E26" s="11" t="s">
        <v>12</v>
      </c>
      <c r="F26" s="2" t="str">
        <f t="shared" si="1"/>
        <v>LOST</v>
      </c>
      <c r="G26" s="12">
        <v>1</v>
      </c>
      <c r="H26" s="12">
        <v>2</v>
      </c>
      <c r="I26" s="13" t="s">
        <v>32</v>
      </c>
      <c r="J26" s="13"/>
      <c r="K26" s="13"/>
      <c r="L26" s="13"/>
      <c r="M26" s="13"/>
      <c r="N26" s="13"/>
      <c r="O26" s="13"/>
      <c r="P26" s="13"/>
    </row>
    <row r="27" spans="1:16" x14ac:dyDescent="0.25">
      <c r="A27" t="str">
        <f t="shared" si="0"/>
        <v>1ST XI</v>
      </c>
      <c r="B27" s="3">
        <v>35126</v>
      </c>
      <c r="C27" s="10" t="s">
        <v>40</v>
      </c>
      <c r="D27" s="11" t="s">
        <v>22</v>
      </c>
      <c r="E27" s="11" t="s">
        <v>8</v>
      </c>
      <c r="F27" s="2" t="str">
        <f t="shared" si="1"/>
        <v>WON</v>
      </c>
      <c r="G27" s="12">
        <v>1</v>
      </c>
      <c r="H27" s="12">
        <v>0</v>
      </c>
      <c r="I27" s="13" t="s">
        <v>29</v>
      </c>
      <c r="J27" s="13"/>
      <c r="K27" s="13"/>
      <c r="L27" s="13"/>
      <c r="M27" s="13"/>
      <c r="N27" s="13"/>
      <c r="O27" s="13"/>
      <c r="P27" s="13"/>
    </row>
    <row r="28" spans="1:16" x14ac:dyDescent="0.25">
      <c r="A28" t="str">
        <f t="shared" si="0"/>
        <v>1ST XI</v>
      </c>
      <c r="B28" s="3">
        <v>35133</v>
      </c>
      <c r="C28" s="10" t="s">
        <v>36</v>
      </c>
      <c r="D28" s="11" t="s">
        <v>22</v>
      </c>
      <c r="E28" s="11" t="s">
        <v>8</v>
      </c>
      <c r="F28" s="2" t="str">
        <f t="shared" si="1"/>
        <v>WON</v>
      </c>
      <c r="G28" s="12">
        <v>3</v>
      </c>
      <c r="H28" s="12">
        <v>0</v>
      </c>
      <c r="I28" s="13" t="s">
        <v>29</v>
      </c>
      <c r="J28" s="13" t="s">
        <v>29</v>
      </c>
      <c r="K28" s="13" t="s">
        <v>35</v>
      </c>
      <c r="L28" s="13"/>
      <c r="M28" s="13"/>
      <c r="N28" s="13"/>
      <c r="O28" s="13"/>
      <c r="P28" s="13"/>
    </row>
    <row r="29" spans="1:16" x14ac:dyDescent="0.25">
      <c r="A29" t="str">
        <f t="shared" si="0"/>
        <v>1ST XI</v>
      </c>
      <c r="B29" s="3">
        <v>35140</v>
      </c>
      <c r="C29" s="10" t="s">
        <v>21</v>
      </c>
      <c r="D29" s="11" t="s">
        <v>22</v>
      </c>
      <c r="E29" s="11" t="s">
        <v>12</v>
      </c>
      <c r="F29" s="2" t="str">
        <f t="shared" si="1"/>
        <v>WON</v>
      </c>
      <c r="G29" s="12">
        <v>5</v>
      </c>
      <c r="H29" s="12">
        <v>4</v>
      </c>
      <c r="I29" s="13" t="s">
        <v>29</v>
      </c>
      <c r="J29" s="13" t="s">
        <v>29</v>
      </c>
      <c r="K29" s="13" t="s">
        <v>35</v>
      </c>
      <c r="L29" s="13" t="s">
        <v>15</v>
      </c>
      <c r="M29" s="13" t="s">
        <v>41</v>
      </c>
      <c r="N29" s="13"/>
      <c r="O29" s="13"/>
      <c r="P29" s="13"/>
    </row>
    <row r="30" spans="1:16" x14ac:dyDescent="0.25">
      <c r="A30" t="str">
        <f t="shared" si="0"/>
        <v>1ST XI</v>
      </c>
      <c r="B30" s="3">
        <v>35154</v>
      </c>
      <c r="C30" s="10" t="s">
        <v>34</v>
      </c>
      <c r="D30" s="11" t="s">
        <v>22</v>
      </c>
      <c r="E30" s="11" t="s">
        <v>8</v>
      </c>
      <c r="F30" s="2" t="str">
        <f t="shared" si="1"/>
        <v>LOST</v>
      </c>
      <c r="G30" s="12">
        <v>1</v>
      </c>
      <c r="H30" s="12">
        <v>2</v>
      </c>
      <c r="I30" s="13" t="s">
        <v>41</v>
      </c>
      <c r="J30" s="13"/>
      <c r="K30" s="13"/>
      <c r="L30" s="13"/>
      <c r="M30" s="13"/>
      <c r="N30" s="13"/>
      <c r="O30" s="13"/>
      <c r="P30" s="13"/>
    </row>
    <row r="31" spans="1:16" x14ac:dyDescent="0.25">
      <c r="A31" t="str">
        <f t="shared" si="0"/>
        <v>1ST XI</v>
      </c>
      <c r="B31" s="3">
        <v>35157</v>
      </c>
      <c r="C31" s="10" t="s">
        <v>38</v>
      </c>
      <c r="D31" s="11" t="s">
        <v>22</v>
      </c>
      <c r="E31" s="11" t="s">
        <v>8</v>
      </c>
      <c r="F31" s="2" t="str">
        <f t="shared" si="1"/>
        <v>LOST</v>
      </c>
      <c r="G31" s="12">
        <v>0</v>
      </c>
      <c r="H31" s="12">
        <v>4</v>
      </c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B32" s="17" t="s">
        <v>42</v>
      </c>
      <c r="C32" s="18" t="s">
        <v>43</v>
      </c>
      <c r="D32" s="18"/>
      <c r="E32" s="18"/>
      <c r="F32" s="18"/>
      <c r="G32" s="18"/>
      <c r="H32" s="19"/>
      <c r="J32" s="5"/>
      <c r="K32" s="13"/>
      <c r="L32" s="13"/>
      <c r="M32" s="13"/>
      <c r="N32" s="13"/>
      <c r="O32" s="13"/>
      <c r="P32" s="13"/>
    </row>
    <row r="33" spans="1:18" x14ac:dyDescent="0.25">
      <c r="B33" s="6" t="s">
        <v>2</v>
      </c>
      <c r="C33" s="7" t="s">
        <v>3</v>
      </c>
      <c r="D33" s="7" t="s">
        <v>4</v>
      </c>
      <c r="E33" s="8" t="s">
        <v>5</v>
      </c>
      <c r="F33" s="8" t="s">
        <v>6</v>
      </c>
      <c r="G33" s="9" t="s">
        <v>7</v>
      </c>
      <c r="H33" s="9" t="s">
        <v>8</v>
      </c>
      <c r="I33" s="15" t="s">
        <v>9</v>
      </c>
      <c r="J33" s="15"/>
      <c r="K33" s="15"/>
      <c r="L33" s="15"/>
      <c r="M33" s="15"/>
      <c r="N33" s="15"/>
      <c r="O33" s="15"/>
      <c r="P33" s="15"/>
      <c r="Q33" s="15"/>
      <c r="R33" s="15"/>
    </row>
    <row r="34" spans="1:18" x14ac:dyDescent="0.25">
      <c r="A34" t="str">
        <f t="shared" ref="A34:A58" si="2">$B$32</f>
        <v>RES XI</v>
      </c>
      <c r="B34" s="3">
        <v>34926</v>
      </c>
      <c r="C34" s="14" t="s">
        <v>16</v>
      </c>
      <c r="D34" s="11" t="s">
        <v>11</v>
      </c>
      <c r="E34" s="11" t="s">
        <v>12</v>
      </c>
      <c r="F34" s="2" t="str">
        <f t="shared" ref="F34:F58" si="3">IF(G34&gt;H34,"WON",IF(H34&gt;G34,"LOST","DREW"))</f>
        <v>DREW</v>
      </c>
      <c r="G34" s="2">
        <v>1</v>
      </c>
      <c r="H34" s="12">
        <v>1</v>
      </c>
      <c r="I34" s="13" t="s">
        <v>28</v>
      </c>
      <c r="J34" s="13"/>
      <c r="K34" s="13"/>
      <c r="L34" s="13"/>
      <c r="M34" s="13"/>
      <c r="N34" s="13"/>
      <c r="O34" s="13"/>
      <c r="P34" s="13"/>
    </row>
    <row r="35" spans="1:18" x14ac:dyDescent="0.25">
      <c r="A35" t="str">
        <f t="shared" si="2"/>
        <v>RES XI</v>
      </c>
      <c r="B35" s="3">
        <v>34960</v>
      </c>
      <c r="C35" s="14" t="s">
        <v>44</v>
      </c>
      <c r="D35" s="11" t="s">
        <v>11</v>
      </c>
      <c r="E35" s="11" t="s">
        <v>12</v>
      </c>
      <c r="F35" s="2" t="str">
        <f t="shared" si="3"/>
        <v>DREW</v>
      </c>
      <c r="G35" s="2">
        <v>2</v>
      </c>
      <c r="H35" s="12">
        <v>2</v>
      </c>
      <c r="I35" s="13" t="s">
        <v>28</v>
      </c>
      <c r="J35" s="13" t="s">
        <v>45</v>
      </c>
      <c r="K35" s="13"/>
      <c r="L35" s="13"/>
      <c r="M35" s="13"/>
      <c r="N35" s="13"/>
      <c r="O35" s="13"/>
      <c r="P35" s="13"/>
    </row>
    <row r="36" spans="1:18" x14ac:dyDescent="0.25">
      <c r="A36" t="str">
        <f t="shared" si="2"/>
        <v>RES XI</v>
      </c>
      <c r="B36" s="3">
        <v>34965</v>
      </c>
      <c r="C36" s="14" t="s">
        <v>21</v>
      </c>
      <c r="D36" s="11" t="s">
        <v>22</v>
      </c>
      <c r="E36" s="11" t="s">
        <v>12</v>
      </c>
      <c r="F36" s="2" t="str">
        <f t="shared" si="3"/>
        <v>DREW</v>
      </c>
      <c r="G36" s="12">
        <v>0</v>
      </c>
      <c r="H36" s="12">
        <v>0</v>
      </c>
      <c r="I36" s="13"/>
      <c r="J36" s="13"/>
      <c r="K36" s="13"/>
      <c r="L36" s="13"/>
      <c r="M36" s="13"/>
      <c r="N36" s="13"/>
      <c r="O36" s="13"/>
      <c r="P36" s="13"/>
    </row>
    <row r="37" spans="1:18" x14ac:dyDescent="0.25">
      <c r="A37" t="str">
        <f t="shared" si="2"/>
        <v>RES XI</v>
      </c>
      <c r="B37" s="3">
        <v>34972</v>
      </c>
      <c r="C37" s="14" t="s">
        <v>36</v>
      </c>
      <c r="D37" s="11" t="s">
        <v>22</v>
      </c>
      <c r="E37" s="11" t="s">
        <v>12</v>
      </c>
      <c r="F37" s="2" t="str">
        <f t="shared" si="3"/>
        <v>WON</v>
      </c>
      <c r="G37" s="12">
        <v>4</v>
      </c>
      <c r="H37" s="12">
        <v>1</v>
      </c>
      <c r="I37" s="13" t="s">
        <v>46</v>
      </c>
      <c r="J37" s="13" t="s">
        <v>46</v>
      </c>
      <c r="K37" s="13" t="s">
        <v>13</v>
      </c>
      <c r="L37" s="13" t="s">
        <v>13</v>
      </c>
      <c r="M37" s="13"/>
      <c r="N37" s="13"/>
      <c r="O37" s="13"/>
      <c r="P37" s="13"/>
    </row>
    <row r="38" spans="1:18" x14ac:dyDescent="0.25">
      <c r="A38" t="str">
        <f t="shared" si="2"/>
        <v>RES XI</v>
      </c>
      <c r="B38" s="3">
        <v>34979</v>
      </c>
      <c r="C38" s="14" t="s">
        <v>47</v>
      </c>
      <c r="D38" s="11" t="s">
        <v>22</v>
      </c>
      <c r="E38" s="11" t="s">
        <v>12</v>
      </c>
      <c r="F38" s="2" t="str">
        <f t="shared" si="3"/>
        <v>LOST</v>
      </c>
      <c r="G38" s="12">
        <v>1</v>
      </c>
      <c r="H38" s="12">
        <v>2</v>
      </c>
      <c r="I38" s="13" t="s">
        <v>48</v>
      </c>
      <c r="J38" s="13"/>
      <c r="K38" s="13"/>
      <c r="L38" s="13"/>
      <c r="M38" s="13"/>
      <c r="N38" s="13"/>
      <c r="O38" s="13"/>
      <c r="P38" s="13"/>
    </row>
    <row r="39" spans="1:18" x14ac:dyDescent="0.25">
      <c r="A39" t="str">
        <f t="shared" si="2"/>
        <v>RES XI</v>
      </c>
      <c r="B39" s="3">
        <v>34986</v>
      </c>
      <c r="C39" s="14" t="s">
        <v>49</v>
      </c>
      <c r="D39" s="11" t="s">
        <v>26</v>
      </c>
      <c r="E39" s="11" t="s">
        <v>12</v>
      </c>
      <c r="F39" s="2" t="str">
        <f t="shared" si="3"/>
        <v>LOST</v>
      </c>
      <c r="G39" s="2">
        <v>1</v>
      </c>
      <c r="H39" s="12">
        <v>5</v>
      </c>
      <c r="I39" s="13" t="s">
        <v>20</v>
      </c>
      <c r="J39" s="13"/>
      <c r="K39" s="13"/>
      <c r="L39" s="13"/>
      <c r="M39" s="13"/>
      <c r="N39" s="13"/>
      <c r="O39" s="13"/>
      <c r="P39" s="13"/>
    </row>
    <row r="40" spans="1:18" x14ac:dyDescent="0.25">
      <c r="A40" t="str">
        <f t="shared" si="2"/>
        <v>RES XI</v>
      </c>
      <c r="B40" s="3">
        <v>34993</v>
      </c>
      <c r="C40" s="14" t="s">
        <v>27</v>
      </c>
      <c r="D40" s="11" t="s">
        <v>22</v>
      </c>
      <c r="E40" s="11" t="s">
        <v>12</v>
      </c>
      <c r="F40" s="2" t="str">
        <f t="shared" si="3"/>
        <v>LOST</v>
      </c>
      <c r="G40" s="12">
        <v>0</v>
      </c>
      <c r="H40" s="12">
        <v>2</v>
      </c>
      <c r="L40" s="13"/>
      <c r="M40" s="13"/>
      <c r="N40" s="13"/>
      <c r="O40" s="13"/>
      <c r="P40" s="13"/>
    </row>
    <row r="41" spans="1:18" x14ac:dyDescent="0.25">
      <c r="A41" t="str">
        <f t="shared" si="2"/>
        <v>RES XI</v>
      </c>
      <c r="B41" s="3">
        <v>35000</v>
      </c>
      <c r="C41" s="14" t="s">
        <v>34</v>
      </c>
      <c r="D41" s="11" t="s">
        <v>22</v>
      </c>
      <c r="E41" s="11" t="s">
        <v>8</v>
      </c>
      <c r="F41" s="2" t="str">
        <f t="shared" si="3"/>
        <v>LOST</v>
      </c>
      <c r="G41" s="12">
        <v>3</v>
      </c>
      <c r="H41" s="12">
        <v>7</v>
      </c>
      <c r="I41" s="13" t="s">
        <v>50</v>
      </c>
      <c r="J41" s="13" t="s">
        <v>50</v>
      </c>
      <c r="K41" s="13" t="s">
        <v>45</v>
      </c>
      <c r="L41" s="13"/>
      <c r="M41" s="13"/>
      <c r="N41" s="13"/>
      <c r="O41" s="13"/>
      <c r="P41" s="13"/>
    </row>
    <row r="42" spans="1:18" x14ac:dyDescent="0.25">
      <c r="A42" t="str">
        <f t="shared" si="2"/>
        <v>RES XI</v>
      </c>
      <c r="B42" s="3">
        <v>35014</v>
      </c>
      <c r="C42" s="14" t="s">
        <v>51</v>
      </c>
      <c r="D42" s="11" t="s">
        <v>22</v>
      </c>
      <c r="E42" s="11" t="s">
        <v>8</v>
      </c>
      <c r="F42" s="2" t="str">
        <f t="shared" si="3"/>
        <v>LOST</v>
      </c>
      <c r="G42" s="12">
        <v>1</v>
      </c>
      <c r="H42" s="12">
        <v>3</v>
      </c>
      <c r="I42" s="13" t="s">
        <v>52</v>
      </c>
      <c r="J42" s="13"/>
      <c r="K42" s="13"/>
      <c r="L42" s="13"/>
      <c r="M42" s="13"/>
      <c r="N42" s="13"/>
      <c r="O42" s="13"/>
      <c r="P42" s="13"/>
    </row>
    <row r="43" spans="1:18" x14ac:dyDescent="0.25">
      <c r="A43" t="str">
        <f t="shared" si="2"/>
        <v>RES XI</v>
      </c>
      <c r="B43" s="3">
        <v>35021</v>
      </c>
      <c r="C43" s="14" t="s">
        <v>53</v>
      </c>
      <c r="D43" s="11" t="s">
        <v>22</v>
      </c>
      <c r="E43" s="11" t="s">
        <v>8</v>
      </c>
      <c r="F43" s="2" t="str">
        <f t="shared" si="3"/>
        <v>LOST</v>
      </c>
      <c r="G43" s="12">
        <v>2</v>
      </c>
      <c r="H43" s="12">
        <v>5</v>
      </c>
      <c r="I43" s="13" t="s">
        <v>35</v>
      </c>
      <c r="J43" s="13" t="s">
        <v>54</v>
      </c>
      <c r="K43" s="13"/>
      <c r="L43" s="13"/>
      <c r="M43" s="13"/>
      <c r="N43" s="13"/>
      <c r="O43" s="13"/>
      <c r="P43" s="13"/>
    </row>
    <row r="44" spans="1:18" x14ac:dyDescent="0.25">
      <c r="A44" t="str">
        <f t="shared" si="2"/>
        <v>RES XI</v>
      </c>
      <c r="B44" s="3">
        <v>35028</v>
      </c>
      <c r="C44" s="14" t="s">
        <v>38</v>
      </c>
      <c r="D44" s="11" t="s">
        <v>22</v>
      </c>
      <c r="E44" s="11" t="s">
        <v>12</v>
      </c>
      <c r="F44" s="2" t="str">
        <f t="shared" si="3"/>
        <v>LOST</v>
      </c>
      <c r="G44" s="12">
        <v>2</v>
      </c>
      <c r="H44" s="12">
        <v>3</v>
      </c>
      <c r="I44" s="13" t="s">
        <v>55</v>
      </c>
      <c r="J44" s="13" t="s">
        <v>55</v>
      </c>
      <c r="K44" s="13"/>
      <c r="L44" s="13"/>
      <c r="M44" s="13"/>
      <c r="N44" s="13"/>
      <c r="O44" s="13"/>
      <c r="P44" s="13"/>
    </row>
    <row r="45" spans="1:18" x14ac:dyDescent="0.25">
      <c r="A45" t="str">
        <f t="shared" si="2"/>
        <v>RES XI</v>
      </c>
      <c r="B45" s="3">
        <v>35035</v>
      </c>
      <c r="C45" s="14" t="s">
        <v>56</v>
      </c>
      <c r="D45" s="11" t="s">
        <v>22</v>
      </c>
      <c r="E45" s="11" t="s">
        <v>8</v>
      </c>
      <c r="F45" s="2" t="str">
        <f t="shared" si="3"/>
        <v>WON</v>
      </c>
      <c r="G45" s="12">
        <v>3</v>
      </c>
      <c r="H45" s="12">
        <v>1</v>
      </c>
      <c r="I45" s="13" t="s">
        <v>57</v>
      </c>
      <c r="J45" s="13" t="s">
        <v>57</v>
      </c>
      <c r="K45" s="13" t="s">
        <v>13</v>
      </c>
      <c r="L45" s="13"/>
      <c r="M45" s="13"/>
      <c r="N45" s="13"/>
      <c r="O45" s="13"/>
      <c r="P45" s="13"/>
    </row>
    <row r="46" spans="1:18" x14ac:dyDescent="0.25">
      <c r="A46" t="str">
        <f t="shared" si="2"/>
        <v>RES XI</v>
      </c>
      <c r="B46" s="3">
        <v>35042</v>
      </c>
      <c r="C46" s="14" t="s">
        <v>53</v>
      </c>
      <c r="D46" s="11" t="s">
        <v>22</v>
      </c>
      <c r="E46" s="11" t="s">
        <v>12</v>
      </c>
      <c r="F46" s="2" t="str">
        <f t="shared" si="3"/>
        <v>WON</v>
      </c>
      <c r="G46" s="12">
        <v>3</v>
      </c>
      <c r="H46" s="12">
        <v>0</v>
      </c>
      <c r="I46" s="13" t="s">
        <v>13</v>
      </c>
      <c r="J46" s="13" t="s">
        <v>13</v>
      </c>
      <c r="K46" s="13" t="s">
        <v>58</v>
      </c>
      <c r="L46" s="13"/>
      <c r="M46" s="13"/>
      <c r="N46" s="13"/>
      <c r="O46" s="13"/>
      <c r="P46" s="13"/>
    </row>
    <row r="47" spans="1:18" x14ac:dyDescent="0.25">
      <c r="A47" t="str">
        <f t="shared" si="2"/>
        <v>RES XI</v>
      </c>
      <c r="B47" s="3">
        <v>35049</v>
      </c>
      <c r="C47" s="14" t="s">
        <v>37</v>
      </c>
      <c r="D47" s="11" t="s">
        <v>22</v>
      </c>
      <c r="E47" s="11" t="s">
        <v>12</v>
      </c>
      <c r="F47" s="2" t="str">
        <f t="shared" si="3"/>
        <v>DREW</v>
      </c>
      <c r="G47" s="12">
        <v>2</v>
      </c>
      <c r="H47" s="12">
        <v>2</v>
      </c>
      <c r="I47" s="13" t="s">
        <v>57</v>
      </c>
      <c r="J47" s="13" t="s">
        <v>57</v>
      </c>
      <c r="K47" s="13"/>
      <c r="L47" s="13"/>
      <c r="M47" s="13"/>
      <c r="N47" s="13"/>
      <c r="O47" s="13"/>
      <c r="P47" s="13"/>
    </row>
    <row r="48" spans="1:18" x14ac:dyDescent="0.25">
      <c r="A48" t="str">
        <f t="shared" si="2"/>
        <v>RES XI</v>
      </c>
      <c r="B48" s="3">
        <v>35070</v>
      </c>
      <c r="C48" s="14" t="s">
        <v>21</v>
      </c>
      <c r="D48" s="11" t="s">
        <v>22</v>
      </c>
      <c r="E48" s="11" t="s">
        <v>8</v>
      </c>
      <c r="F48" s="2" t="str">
        <f t="shared" si="3"/>
        <v>LOST</v>
      </c>
      <c r="G48" s="12">
        <v>0</v>
      </c>
      <c r="H48" s="12">
        <v>8</v>
      </c>
      <c r="I48" s="13"/>
      <c r="J48" s="13"/>
      <c r="K48" s="13"/>
      <c r="L48" s="13"/>
      <c r="M48" s="13"/>
      <c r="N48" s="13"/>
      <c r="O48" s="13"/>
      <c r="P48" s="13"/>
    </row>
    <row r="49" spans="1:18" x14ac:dyDescent="0.25">
      <c r="A49" t="str">
        <f t="shared" si="2"/>
        <v>RES XI</v>
      </c>
      <c r="B49" s="3">
        <v>35077</v>
      </c>
      <c r="C49" s="14" t="s">
        <v>34</v>
      </c>
      <c r="D49" s="11" t="s">
        <v>22</v>
      </c>
      <c r="E49" s="11" t="s">
        <v>12</v>
      </c>
      <c r="F49" s="2" t="str">
        <f t="shared" si="3"/>
        <v>LOST</v>
      </c>
      <c r="G49" s="12">
        <v>1</v>
      </c>
      <c r="H49" s="12">
        <v>11</v>
      </c>
      <c r="I49" s="13" t="s">
        <v>58</v>
      </c>
      <c r="J49" s="13"/>
      <c r="K49" s="13"/>
      <c r="L49" s="13"/>
      <c r="M49" s="13"/>
      <c r="N49" s="13"/>
      <c r="O49" s="13"/>
      <c r="P49" s="13"/>
    </row>
    <row r="50" spans="1:18" x14ac:dyDescent="0.25">
      <c r="A50" t="str">
        <f t="shared" si="2"/>
        <v>RES XI</v>
      </c>
      <c r="B50" s="3">
        <v>35084</v>
      </c>
      <c r="C50" s="14" t="s">
        <v>27</v>
      </c>
      <c r="D50" s="11" t="s">
        <v>22</v>
      </c>
      <c r="E50" s="11" t="s">
        <v>8</v>
      </c>
      <c r="F50" s="2" t="str">
        <f t="shared" si="3"/>
        <v>DREW</v>
      </c>
      <c r="G50" s="12">
        <v>1</v>
      </c>
      <c r="H50" s="12">
        <v>1</v>
      </c>
      <c r="I50" s="13" t="s">
        <v>13</v>
      </c>
      <c r="J50" s="13"/>
      <c r="K50" s="13"/>
      <c r="L50" s="13"/>
      <c r="M50" s="13"/>
      <c r="N50" s="13"/>
      <c r="O50" s="13"/>
      <c r="P50" s="13"/>
    </row>
    <row r="51" spans="1:18" x14ac:dyDescent="0.25">
      <c r="A51" t="str">
        <f t="shared" si="2"/>
        <v>RES XI</v>
      </c>
      <c r="B51" s="3">
        <v>35098</v>
      </c>
      <c r="C51" s="14" t="s">
        <v>36</v>
      </c>
      <c r="D51" s="11" t="s">
        <v>22</v>
      </c>
      <c r="E51" s="11" t="s">
        <v>8</v>
      </c>
      <c r="F51" s="2" t="str">
        <f t="shared" si="3"/>
        <v>LOST</v>
      </c>
      <c r="G51" s="12">
        <v>1</v>
      </c>
      <c r="H51" s="12">
        <v>6</v>
      </c>
      <c r="I51" s="13" t="s">
        <v>13</v>
      </c>
      <c r="J51" s="13"/>
      <c r="K51" s="13"/>
      <c r="L51" s="13"/>
      <c r="M51" s="13"/>
      <c r="N51" s="13"/>
      <c r="O51" s="13"/>
      <c r="P51" s="13"/>
    </row>
    <row r="52" spans="1:18" x14ac:dyDescent="0.25">
      <c r="A52" t="str">
        <f t="shared" si="2"/>
        <v>RES XI</v>
      </c>
      <c r="B52" s="3">
        <v>35105</v>
      </c>
      <c r="C52" s="14" t="s">
        <v>51</v>
      </c>
      <c r="D52" s="11" t="s">
        <v>22</v>
      </c>
      <c r="E52" s="11" t="s">
        <v>12</v>
      </c>
      <c r="F52" s="2" t="str">
        <f t="shared" si="3"/>
        <v>WON</v>
      </c>
      <c r="G52" s="12">
        <v>6</v>
      </c>
      <c r="H52" s="12">
        <v>2</v>
      </c>
      <c r="I52" s="13" t="s">
        <v>13</v>
      </c>
      <c r="J52" s="13" t="s">
        <v>13</v>
      </c>
      <c r="K52" s="13" t="s">
        <v>13</v>
      </c>
      <c r="L52" s="13" t="s">
        <v>35</v>
      </c>
      <c r="M52" s="13" t="s">
        <v>59</v>
      </c>
      <c r="N52" s="13" t="s">
        <v>52</v>
      </c>
      <c r="O52" s="13"/>
      <c r="P52" s="13"/>
    </row>
    <row r="53" spans="1:18" x14ac:dyDescent="0.25">
      <c r="A53" t="str">
        <f t="shared" si="2"/>
        <v>RES XI</v>
      </c>
      <c r="B53" s="3">
        <v>35112</v>
      </c>
      <c r="C53" s="14" t="s">
        <v>31</v>
      </c>
      <c r="D53" s="11" t="s">
        <v>22</v>
      </c>
      <c r="E53" s="11" t="s">
        <v>8</v>
      </c>
      <c r="F53" s="2" t="str">
        <f t="shared" si="3"/>
        <v>WON</v>
      </c>
      <c r="G53" s="12">
        <v>2</v>
      </c>
      <c r="H53" s="12">
        <v>0</v>
      </c>
      <c r="I53" s="13" t="s">
        <v>35</v>
      </c>
      <c r="J53" s="13" t="s">
        <v>60</v>
      </c>
      <c r="K53" s="13"/>
      <c r="L53" s="13"/>
      <c r="M53" s="13"/>
      <c r="N53" s="13"/>
      <c r="O53" s="13"/>
      <c r="P53" s="13"/>
    </row>
    <row r="54" spans="1:18" x14ac:dyDescent="0.25">
      <c r="A54" t="str">
        <f t="shared" si="2"/>
        <v>RES XI</v>
      </c>
      <c r="B54" s="3">
        <v>35119</v>
      </c>
      <c r="C54" s="14" t="s">
        <v>37</v>
      </c>
      <c r="D54" s="11" t="s">
        <v>22</v>
      </c>
      <c r="E54" s="11" t="s">
        <v>8</v>
      </c>
      <c r="F54" s="2" t="str">
        <f t="shared" si="3"/>
        <v>WON</v>
      </c>
      <c r="G54" s="12">
        <v>4</v>
      </c>
      <c r="H54" s="12">
        <v>3</v>
      </c>
      <c r="I54" s="13" t="s">
        <v>35</v>
      </c>
      <c r="J54" s="13" t="s">
        <v>35</v>
      </c>
      <c r="K54" s="13" t="s">
        <v>52</v>
      </c>
      <c r="L54" s="13" t="s">
        <v>57</v>
      </c>
      <c r="M54" s="13"/>
      <c r="N54" s="13"/>
      <c r="O54" s="13"/>
      <c r="P54" s="13"/>
    </row>
    <row r="55" spans="1:18" x14ac:dyDescent="0.25">
      <c r="A55" t="str">
        <f t="shared" si="2"/>
        <v>RES XI</v>
      </c>
      <c r="B55" s="3">
        <v>35133</v>
      </c>
      <c r="C55" s="14" t="s">
        <v>56</v>
      </c>
      <c r="D55" s="11" t="s">
        <v>22</v>
      </c>
      <c r="E55" s="11" t="s">
        <v>12</v>
      </c>
      <c r="F55" s="2" t="str">
        <f t="shared" si="3"/>
        <v>WON</v>
      </c>
      <c r="G55" s="12">
        <v>3</v>
      </c>
      <c r="H55" s="12">
        <v>1</v>
      </c>
      <c r="I55" s="13" t="s">
        <v>54</v>
      </c>
      <c r="J55" s="13" t="s">
        <v>13</v>
      </c>
      <c r="K55" s="13" t="s">
        <v>28</v>
      </c>
      <c r="L55" s="13"/>
      <c r="M55" s="13"/>
      <c r="N55" s="13"/>
      <c r="O55" s="13"/>
      <c r="P55" s="13"/>
    </row>
    <row r="56" spans="1:18" x14ac:dyDescent="0.25">
      <c r="A56" t="str">
        <f t="shared" si="2"/>
        <v>RES XI</v>
      </c>
      <c r="B56" s="3">
        <v>35140</v>
      </c>
      <c r="C56" s="14" t="s">
        <v>38</v>
      </c>
      <c r="D56" s="11" t="s">
        <v>22</v>
      </c>
      <c r="E56" s="11" t="s">
        <v>8</v>
      </c>
      <c r="F56" s="2" t="str">
        <f t="shared" si="3"/>
        <v>LOST</v>
      </c>
      <c r="G56" s="12">
        <v>2</v>
      </c>
      <c r="H56" s="12">
        <v>4</v>
      </c>
      <c r="I56" s="13" t="s">
        <v>13</v>
      </c>
      <c r="J56" s="13" t="s">
        <v>13</v>
      </c>
      <c r="K56" s="13"/>
      <c r="L56" s="13"/>
      <c r="M56" s="13"/>
      <c r="N56" s="13"/>
      <c r="O56" s="13"/>
      <c r="P56" s="13"/>
    </row>
    <row r="57" spans="1:18" x14ac:dyDescent="0.25">
      <c r="A57" t="str">
        <f t="shared" si="2"/>
        <v>RES XI</v>
      </c>
      <c r="B57" s="3">
        <v>35154</v>
      </c>
      <c r="C57" s="14" t="s">
        <v>47</v>
      </c>
      <c r="D57" s="11" t="s">
        <v>22</v>
      </c>
      <c r="E57" s="11" t="s">
        <v>8</v>
      </c>
      <c r="F57" s="2" t="str">
        <f t="shared" si="3"/>
        <v>DREW</v>
      </c>
      <c r="G57" s="12">
        <v>2</v>
      </c>
      <c r="H57" s="12">
        <v>2</v>
      </c>
      <c r="I57" s="13" t="s">
        <v>13</v>
      </c>
      <c r="J57" s="13" t="s">
        <v>61</v>
      </c>
      <c r="K57" s="13"/>
      <c r="L57" s="13"/>
      <c r="M57" s="13"/>
      <c r="N57" s="13"/>
      <c r="O57" s="13"/>
      <c r="P57" s="13"/>
    </row>
    <row r="58" spans="1:18" x14ac:dyDescent="0.25">
      <c r="A58" t="str">
        <f t="shared" si="2"/>
        <v>RES XI</v>
      </c>
      <c r="B58" s="3">
        <v>35168</v>
      </c>
      <c r="C58" s="14" t="s">
        <v>31</v>
      </c>
      <c r="D58" s="11" t="s">
        <v>22</v>
      </c>
      <c r="E58" s="11" t="s">
        <v>12</v>
      </c>
      <c r="F58" s="2" t="str">
        <f t="shared" si="3"/>
        <v>WON</v>
      </c>
      <c r="G58" s="12">
        <v>8</v>
      </c>
      <c r="H58" s="12">
        <v>0</v>
      </c>
      <c r="I58" s="13" t="s">
        <v>13</v>
      </c>
      <c r="J58" s="13" t="s">
        <v>13</v>
      </c>
      <c r="K58" s="13" t="s">
        <v>28</v>
      </c>
      <c r="L58" s="13" t="s">
        <v>57</v>
      </c>
      <c r="M58" s="13" t="s">
        <v>60</v>
      </c>
      <c r="N58" s="13" t="s">
        <v>48</v>
      </c>
      <c r="O58" s="13" t="s">
        <v>24</v>
      </c>
      <c r="P58" s="13" t="s">
        <v>24</v>
      </c>
    </row>
    <row r="59" spans="1:18" x14ac:dyDescent="0.25">
      <c r="B59" s="17" t="s">
        <v>62</v>
      </c>
      <c r="C59" s="18" t="s">
        <v>43</v>
      </c>
      <c r="D59" s="18"/>
      <c r="E59" s="18"/>
      <c r="F59" s="18"/>
      <c r="G59" s="18"/>
      <c r="H59" s="19"/>
      <c r="J59" s="5"/>
    </row>
    <row r="60" spans="1:18" x14ac:dyDescent="0.25">
      <c r="B60" s="6" t="s">
        <v>2</v>
      </c>
      <c r="C60" s="7" t="s">
        <v>3</v>
      </c>
      <c r="D60" s="7" t="s">
        <v>4</v>
      </c>
      <c r="E60" s="8" t="s">
        <v>5</v>
      </c>
      <c r="F60" s="8" t="s">
        <v>6</v>
      </c>
      <c r="G60" s="9" t="s">
        <v>7</v>
      </c>
      <c r="H60" s="9" t="s">
        <v>8</v>
      </c>
      <c r="I60" s="15" t="s">
        <v>9</v>
      </c>
      <c r="J60" s="15"/>
      <c r="K60" s="15"/>
      <c r="L60" s="15"/>
      <c r="M60" s="15"/>
      <c r="N60" s="15"/>
      <c r="O60" s="15"/>
      <c r="P60" s="15"/>
      <c r="Q60" s="15"/>
      <c r="R60" s="15"/>
    </row>
    <row r="61" spans="1:18" x14ac:dyDescent="0.25">
      <c r="A61" t="str">
        <f t="shared" ref="A61:A89" si="4">$B$59</f>
        <v>3RD XI</v>
      </c>
      <c r="B61" s="3">
        <v>34954</v>
      </c>
      <c r="C61" t="s">
        <v>63</v>
      </c>
      <c r="D61" s="11" t="s">
        <v>11</v>
      </c>
      <c r="E61" s="11" t="s">
        <v>12</v>
      </c>
      <c r="F61" s="2" t="str">
        <f t="shared" ref="F61:F89" si="5">IF(G61&gt;H61,"WON",IF(H61&gt;G61,"LOST","DREW"))</f>
        <v>LOST</v>
      </c>
      <c r="G61" s="2">
        <v>1</v>
      </c>
      <c r="H61" s="2">
        <v>3</v>
      </c>
      <c r="I61" s="13" t="s">
        <v>64</v>
      </c>
    </row>
    <row r="62" spans="1:18" x14ac:dyDescent="0.25">
      <c r="A62" t="str">
        <f t="shared" si="4"/>
        <v>3RD XI</v>
      </c>
      <c r="B62" s="3">
        <v>34960</v>
      </c>
      <c r="C62" t="s">
        <v>65</v>
      </c>
      <c r="D62" s="11" t="s">
        <v>11</v>
      </c>
      <c r="E62" s="11" t="s">
        <v>12</v>
      </c>
      <c r="F62" s="2" t="str">
        <f t="shared" si="5"/>
        <v>DREW</v>
      </c>
      <c r="G62" s="2">
        <v>2</v>
      </c>
      <c r="H62" s="2">
        <v>2</v>
      </c>
      <c r="I62" s="13" t="s">
        <v>66</v>
      </c>
      <c r="J62" t="s">
        <v>67</v>
      </c>
    </row>
    <row r="63" spans="1:18" x14ac:dyDescent="0.25">
      <c r="A63" t="str">
        <f t="shared" si="4"/>
        <v>3RD XI</v>
      </c>
      <c r="B63" s="3">
        <v>34965</v>
      </c>
      <c r="C63" t="s">
        <v>21</v>
      </c>
      <c r="D63" s="11" t="s">
        <v>22</v>
      </c>
      <c r="E63" s="11" t="s">
        <v>8</v>
      </c>
      <c r="F63" s="2" t="str">
        <f t="shared" si="5"/>
        <v>LOST</v>
      </c>
      <c r="G63" s="2">
        <v>1</v>
      </c>
      <c r="H63" s="2">
        <v>5</v>
      </c>
      <c r="I63" s="13" t="s">
        <v>48</v>
      </c>
    </row>
    <row r="64" spans="1:18" x14ac:dyDescent="0.25">
      <c r="A64" t="str">
        <f t="shared" si="4"/>
        <v>3RD XI</v>
      </c>
      <c r="B64" s="3">
        <v>34972</v>
      </c>
      <c r="C64" t="s">
        <v>36</v>
      </c>
      <c r="D64" s="11" t="s">
        <v>22</v>
      </c>
      <c r="E64" s="11" t="s">
        <v>12</v>
      </c>
      <c r="F64" s="2" t="str">
        <f t="shared" si="5"/>
        <v>LOST</v>
      </c>
      <c r="G64" s="2">
        <v>0</v>
      </c>
      <c r="H64" s="2">
        <v>1</v>
      </c>
    </row>
    <row r="65" spans="1:14" x14ac:dyDescent="0.25">
      <c r="A65" t="str">
        <f t="shared" si="4"/>
        <v>3RD XI</v>
      </c>
      <c r="B65" s="3">
        <v>34979</v>
      </c>
      <c r="C65" t="s">
        <v>27</v>
      </c>
      <c r="D65" s="11" t="s">
        <v>22</v>
      </c>
      <c r="E65" s="11" t="s">
        <v>8</v>
      </c>
      <c r="F65" s="2" t="str">
        <f t="shared" si="5"/>
        <v>LOST</v>
      </c>
      <c r="G65" s="2">
        <v>1</v>
      </c>
      <c r="H65" s="2">
        <v>2</v>
      </c>
      <c r="I65" s="13" t="s">
        <v>68</v>
      </c>
    </row>
    <row r="66" spans="1:14" x14ac:dyDescent="0.25">
      <c r="A66" t="str">
        <f t="shared" si="4"/>
        <v>3RD XI</v>
      </c>
      <c r="B66" s="3">
        <v>34986</v>
      </c>
      <c r="C66" t="s">
        <v>37</v>
      </c>
      <c r="D66" s="11" t="s">
        <v>22</v>
      </c>
      <c r="E66" s="11" t="s">
        <v>12</v>
      </c>
      <c r="F66" s="2" t="str">
        <f t="shared" si="5"/>
        <v>DREW</v>
      </c>
      <c r="G66" s="2">
        <v>1</v>
      </c>
      <c r="H66" s="2">
        <v>1</v>
      </c>
      <c r="I66" s="13" t="s">
        <v>64</v>
      </c>
    </row>
    <row r="67" spans="1:14" x14ac:dyDescent="0.25">
      <c r="A67" t="str">
        <f t="shared" si="4"/>
        <v>3RD XI</v>
      </c>
      <c r="B67" s="3">
        <v>34993</v>
      </c>
      <c r="C67" t="s">
        <v>40</v>
      </c>
      <c r="D67" s="11" t="s">
        <v>22</v>
      </c>
      <c r="E67" s="11" t="s">
        <v>8</v>
      </c>
      <c r="F67" s="2" t="str">
        <f t="shared" si="5"/>
        <v>LOST</v>
      </c>
      <c r="G67" s="2">
        <v>0</v>
      </c>
      <c r="H67" s="2">
        <v>4</v>
      </c>
    </row>
    <row r="68" spans="1:14" x14ac:dyDescent="0.25">
      <c r="A68" t="str">
        <f t="shared" si="4"/>
        <v>3RD XI</v>
      </c>
      <c r="B68" s="3">
        <v>35000</v>
      </c>
      <c r="C68" t="s">
        <v>47</v>
      </c>
      <c r="D68" s="11" t="s">
        <v>22</v>
      </c>
      <c r="E68" s="11" t="s">
        <v>12</v>
      </c>
      <c r="F68" s="2" t="str">
        <f t="shared" si="5"/>
        <v>DREW</v>
      </c>
      <c r="G68" s="2">
        <v>2</v>
      </c>
      <c r="H68" s="2">
        <v>2</v>
      </c>
      <c r="I68" s="13" t="s">
        <v>55</v>
      </c>
      <c r="J68" t="s">
        <v>55</v>
      </c>
    </row>
    <row r="69" spans="1:14" x14ac:dyDescent="0.25">
      <c r="A69" t="str">
        <f t="shared" si="4"/>
        <v>3RD XI</v>
      </c>
      <c r="B69" s="3">
        <v>35007</v>
      </c>
      <c r="C69" t="s">
        <v>69</v>
      </c>
      <c r="D69" s="11" t="s">
        <v>26</v>
      </c>
      <c r="E69" s="11" t="s">
        <v>12</v>
      </c>
      <c r="F69" s="2" t="str">
        <f t="shared" si="5"/>
        <v>LOST</v>
      </c>
      <c r="G69" s="2">
        <v>3</v>
      </c>
      <c r="H69" s="2">
        <v>5</v>
      </c>
      <c r="I69" s="13" t="s">
        <v>55</v>
      </c>
      <c r="J69" t="s">
        <v>55</v>
      </c>
      <c r="K69" t="s">
        <v>24</v>
      </c>
    </row>
    <row r="70" spans="1:14" x14ac:dyDescent="0.25">
      <c r="A70" t="str">
        <f t="shared" si="4"/>
        <v>3RD XI</v>
      </c>
      <c r="B70" s="3">
        <v>35014</v>
      </c>
      <c r="C70" t="s">
        <v>31</v>
      </c>
      <c r="D70" s="11" t="s">
        <v>22</v>
      </c>
      <c r="E70" s="11" t="s">
        <v>12</v>
      </c>
      <c r="F70" s="2" t="str">
        <f t="shared" si="5"/>
        <v>WON</v>
      </c>
      <c r="G70" s="2">
        <v>4</v>
      </c>
      <c r="H70" s="2">
        <v>2</v>
      </c>
      <c r="I70" s="13" t="s">
        <v>55</v>
      </c>
      <c r="J70" t="s">
        <v>55</v>
      </c>
      <c r="K70" t="s">
        <v>70</v>
      </c>
      <c r="L70" t="s">
        <v>60</v>
      </c>
    </row>
    <row r="71" spans="1:14" x14ac:dyDescent="0.25">
      <c r="A71" t="str">
        <f t="shared" si="4"/>
        <v>3RD XI</v>
      </c>
      <c r="B71" s="3">
        <v>35021</v>
      </c>
      <c r="C71" t="s">
        <v>53</v>
      </c>
      <c r="D71" s="11" t="s">
        <v>22</v>
      </c>
      <c r="E71" s="11" t="s">
        <v>12</v>
      </c>
      <c r="F71" s="2" t="str">
        <f t="shared" si="5"/>
        <v>WON</v>
      </c>
      <c r="G71" s="2">
        <v>5</v>
      </c>
      <c r="H71" s="2">
        <v>1</v>
      </c>
      <c r="I71" s="13" t="s">
        <v>55</v>
      </c>
      <c r="J71" t="s">
        <v>55</v>
      </c>
      <c r="K71" t="s">
        <v>39</v>
      </c>
      <c r="L71" t="s">
        <v>45</v>
      </c>
      <c r="M71" t="s">
        <v>71</v>
      </c>
    </row>
    <row r="72" spans="1:14" x14ac:dyDescent="0.25">
      <c r="A72" t="str">
        <f t="shared" si="4"/>
        <v>3RD XI</v>
      </c>
      <c r="B72" s="3">
        <v>35028</v>
      </c>
      <c r="C72" t="s">
        <v>51</v>
      </c>
      <c r="D72" s="11" t="s">
        <v>11</v>
      </c>
      <c r="E72" s="11" t="s">
        <v>12</v>
      </c>
      <c r="F72" s="2" t="str">
        <f t="shared" si="5"/>
        <v>WON</v>
      </c>
      <c r="G72" s="2">
        <v>6</v>
      </c>
      <c r="H72" s="2">
        <v>0</v>
      </c>
      <c r="I72" s="13" t="s">
        <v>45</v>
      </c>
      <c r="J72" s="13" t="s">
        <v>45</v>
      </c>
      <c r="K72" s="13" t="s">
        <v>45</v>
      </c>
      <c r="L72" s="13" t="s">
        <v>72</v>
      </c>
      <c r="M72" s="13" t="s">
        <v>73</v>
      </c>
      <c r="N72" s="13" t="s">
        <v>52</v>
      </c>
    </row>
    <row r="73" spans="1:14" x14ac:dyDescent="0.25">
      <c r="A73" t="str">
        <f t="shared" si="4"/>
        <v>3RD XI</v>
      </c>
      <c r="B73" s="21">
        <v>35035</v>
      </c>
      <c r="C73" s="22" t="s">
        <v>56</v>
      </c>
      <c r="D73" s="23" t="s">
        <v>22</v>
      </c>
      <c r="E73" s="23" t="s">
        <v>12</v>
      </c>
      <c r="F73" s="20" t="str">
        <f t="shared" si="5"/>
        <v>WON</v>
      </c>
      <c r="G73" s="20">
        <v>11</v>
      </c>
      <c r="H73" s="20">
        <v>1</v>
      </c>
      <c r="I73" s="13" t="s">
        <v>45</v>
      </c>
      <c r="J73" s="13" t="s">
        <v>45</v>
      </c>
      <c r="K73" s="13" t="s">
        <v>45</v>
      </c>
      <c r="L73" s="13" t="s">
        <v>45</v>
      </c>
      <c r="M73" s="13" t="s">
        <v>74</v>
      </c>
      <c r="N73" s="13" t="s">
        <v>74</v>
      </c>
    </row>
    <row r="74" spans="1:14" x14ac:dyDescent="0.25">
      <c r="B74" s="21"/>
      <c r="C74" s="22"/>
      <c r="D74" s="23"/>
      <c r="E74" s="23"/>
      <c r="F74" s="20"/>
      <c r="G74" s="20"/>
      <c r="H74" s="20"/>
      <c r="I74" s="13" t="s">
        <v>64</v>
      </c>
      <c r="J74" s="13" t="s">
        <v>64</v>
      </c>
      <c r="K74" s="13" t="s">
        <v>64</v>
      </c>
      <c r="L74" s="13" t="s">
        <v>64</v>
      </c>
      <c r="M74" s="13" t="s">
        <v>24</v>
      </c>
    </row>
    <row r="75" spans="1:14" x14ac:dyDescent="0.25">
      <c r="A75" t="str">
        <f t="shared" si="4"/>
        <v>3RD XI</v>
      </c>
      <c r="B75" s="3">
        <v>35042</v>
      </c>
      <c r="C75" t="s">
        <v>53</v>
      </c>
      <c r="D75" s="11" t="s">
        <v>22</v>
      </c>
      <c r="E75" s="11" t="s">
        <v>8</v>
      </c>
      <c r="F75" s="2" t="str">
        <f t="shared" si="5"/>
        <v>WON</v>
      </c>
      <c r="G75" s="2">
        <v>3</v>
      </c>
      <c r="H75" s="2">
        <v>0</v>
      </c>
      <c r="I75" s="13" t="s">
        <v>45</v>
      </c>
      <c r="J75" s="13" t="s">
        <v>75</v>
      </c>
      <c r="K75" s="13" t="s">
        <v>60</v>
      </c>
    </row>
    <row r="76" spans="1:14" x14ac:dyDescent="0.25">
      <c r="A76" t="str">
        <f t="shared" si="4"/>
        <v>3RD XI</v>
      </c>
      <c r="B76" s="3">
        <v>35049</v>
      </c>
      <c r="C76" t="s">
        <v>37</v>
      </c>
      <c r="D76" s="11" t="s">
        <v>22</v>
      </c>
      <c r="E76" s="11" t="s">
        <v>8</v>
      </c>
      <c r="F76" s="2" t="str">
        <f t="shared" si="5"/>
        <v>WON</v>
      </c>
      <c r="G76" s="2">
        <v>3</v>
      </c>
      <c r="H76" s="2">
        <v>1</v>
      </c>
      <c r="I76" s="13" t="s">
        <v>60</v>
      </c>
      <c r="J76" s="13" t="s">
        <v>60</v>
      </c>
      <c r="K76" s="13" t="s">
        <v>76</v>
      </c>
    </row>
    <row r="77" spans="1:14" x14ac:dyDescent="0.25">
      <c r="A77" t="str">
        <f t="shared" si="4"/>
        <v>3RD XI</v>
      </c>
      <c r="B77" s="3">
        <v>35070</v>
      </c>
      <c r="C77" t="s">
        <v>51</v>
      </c>
      <c r="D77" s="11" t="s">
        <v>22</v>
      </c>
      <c r="E77" s="11" t="s">
        <v>8</v>
      </c>
      <c r="F77" s="2" t="str">
        <f t="shared" si="5"/>
        <v>DREW</v>
      </c>
      <c r="G77" s="2">
        <v>1</v>
      </c>
      <c r="H77" s="2">
        <v>1</v>
      </c>
      <c r="I77" s="13" t="s">
        <v>45</v>
      </c>
    </row>
    <row r="78" spans="1:14" x14ac:dyDescent="0.25">
      <c r="A78" t="str">
        <f t="shared" si="4"/>
        <v>3RD XI</v>
      </c>
      <c r="B78" s="3">
        <v>35077</v>
      </c>
      <c r="C78" t="s">
        <v>47</v>
      </c>
      <c r="D78" s="11" t="s">
        <v>22</v>
      </c>
      <c r="E78" s="11" t="s">
        <v>8</v>
      </c>
      <c r="F78" s="2" t="str">
        <f t="shared" si="5"/>
        <v>DREW</v>
      </c>
      <c r="G78" s="2">
        <v>1</v>
      </c>
      <c r="H78" s="2">
        <v>1</v>
      </c>
      <c r="I78" s="13" t="s">
        <v>76</v>
      </c>
    </row>
    <row r="79" spans="1:14" x14ac:dyDescent="0.25">
      <c r="A79" t="str">
        <f t="shared" si="4"/>
        <v>3RD XI</v>
      </c>
      <c r="B79" s="3">
        <v>35084</v>
      </c>
      <c r="C79" t="s">
        <v>27</v>
      </c>
      <c r="D79" s="11" t="s">
        <v>22</v>
      </c>
      <c r="E79" s="11" t="s">
        <v>12</v>
      </c>
      <c r="F79" s="2" t="str">
        <f t="shared" si="5"/>
        <v>WON</v>
      </c>
      <c r="G79" s="2">
        <v>5</v>
      </c>
      <c r="H79" s="2">
        <v>0</v>
      </c>
      <c r="I79" s="13" t="s">
        <v>64</v>
      </c>
      <c r="J79" s="13" t="s">
        <v>64</v>
      </c>
      <c r="K79" s="13" t="s">
        <v>64</v>
      </c>
      <c r="L79" s="13" t="s">
        <v>55</v>
      </c>
      <c r="M79" s="13" t="s">
        <v>55</v>
      </c>
    </row>
    <row r="80" spans="1:14" x14ac:dyDescent="0.25">
      <c r="A80" t="str">
        <f t="shared" si="4"/>
        <v>3RD XI</v>
      </c>
      <c r="B80" s="3">
        <v>35098</v>
      </c>
      <c r="C80" t="s">
        <v>77</v>
      </c>
      <c r="D80" s="11" t="s">
        <v>22</v>
      </c>
      <c r="E80" s="11" t="s">
        <v>12</v>
      </c>
      <c r="F80" s="2" t="str">
        <f t="shared" si="5"/>
        <v>WON</v>
      </c>
      <c r="G80" s="2">
        <v>3</v>
      </c>
      <c r="H80" s="2">
        <v>1</v>
      </c>
      <c r="I80" s="13" t="s">
        <v>45</v>
      </c>
      <c r="J80" s="13" t="s">
        <v>45</v>
      </c>
      <c r="K80" s="13" t="s">
        <v>70</v>
      </c>
    </row>
    <row r="81" spans="1:18" x14ac:dyDescent="0.25">
      <c r="A81" t="str">
        <f t="shared" si="4"/>
        <v>3RD XI</v>
      </c>
      <c r="B81" s="3">
        <v>35105</v>
      </c>
      <c r="C81" t="s">
        <v>51</v>
      </c>
      <c r="D81" s="11" t="s">
        <v>22</v>
      </c>
      <c r="E81" s="11" t="s">
        <v>12</v>
      </c>
      <c r="F81" s="2" t="str">
        <f t="shared" si="5"/>
        <v>WON</v>
      </c>
      <c r="G81" s="2">
        <v>3</v>
      </c>
      <c r="H81" s="2">
        <v>2</v>
      </c>
      <c r="I81" s="13" t="s">
        <v>76</v>
      </c>
      <c r="J81" s="13" t="s">
        <v>55</v>
      </c>
      <c r="K81" s="13" t="s">
        <v>70</v>
      </c>
    </row>
    <row r="82" spans="1:18" x14ac:dyDescent="0.25">
      <c r="A82" t="str">
        <f t="shared" si="4"/>
        <v>3RD XI</v>
      </c>
      <c r="B82" s="3">
        <v>35112</v>
      </c>
      <c r="C82" t="s">
        <v>40</v>
      </c>
      <c r="D82" s="11" t="s">
        <v>22</v>
      </c>
      <c r="E82" s="11" t="s">
        <v>12</v>
      </c>
      <c r="F82" s="2" t="str">
        <f t="shared" si="5"/>
        <v>WON</v>
      </c>
      <c r="G82" s="2">
        <v>5</v>
      </c>
      <c r="H82" s="2">
        <v>1</v>
      </c>
      <c r="I82" s="13" t="s">
        <v>55</v>
      </c>
      <c r="J82" s="13" t="s">
        <v>55</v>
      </c>
      <c r="K82" s="13" t="s">
        <v>55</v>
      </c>
      <c r="L82" s="13" t="s">
        <v>73</v>
      </c>
      <c r="M82" s="13" t="s">
        <v>73</v>
      </c>
    </row>
    <row r="83" spans="1:18" x14ac:dyDescent="0.25">
      <c r="A83" t="str">
        <f t="shared" si="4"/>
        <v>3RD XI</v>
      </c>
      <c r="B83" s="3">
        <v>35119</v>
      </c>
      <c r="C83" t="s">
        <v>21</v>
      </c>
      <c r="D83" s="11" t="s">
        <v>22</v>
      </c>
      <c r="E83" s="11" t="s">
        <v>12</v>
      </c>
      <c r="F83" s="2" t="str">
        <f t="shared" si="5"/>
        <v>DREW</v>
      </c>
      <c r="G83" s="2">
        <v>1</v>
      </c>
      <c r="H83" s="2">
        <v>1</v>
      </c>
      <c r="I83" s="13" t="s">
        <v>45</v>
      </c>
    </row>
    <row r="84" spans="1:18" x14ac:dyDescent="0.25">
      <c r="A84" t="str">
        <f t="shared" si="4"/>
        <v>3RD XI</v>
      </c>
      <c r="B84" s="3">
        <v>35126</v>
      </c>
      <c r="C84" t="s">
        <v>77</v>
      </c>
      <c r="D84" s="11" t="s">
        <v>22</v>
      </c>
      <c r="E84" s="11" t="s">
        <v>8</v>
      </c>
      <c r="F84" s="2" t="str">
        <f t="shared" si="5"/>
        <v>DREW</v>
      </c>
      <c r="G84" s="2">
        <v>1</v>
      </c>
      <c r="H84" s="2">
        <v>1</v>
      </c>
      <c r="I84" s="13" t="s">
        <v>76</v>
      </c>
    </row>
    <row r="85" spans="1:18" x14ac:dyDescent="0.25">
      <c r="A85" t="str">
        <f t="shared" si="4"/>
        <v>3RD XI</v>
      </c>
      <c r="B85" s="3">
        <v>35133</v>
      </c>
      <c r="C85" t="s">
        <v>56</v>
      </c>
      <c r="D85" s="11" t="s">
        <v>22</v>
      </c>
      <c r="E85" s="11" t="s">
        <v>8</v>
      </c>
      <c r="F85" s="2" t="str">
        <f t="shared" si="5"/>
        <v>WON</v>
      </c>
      <c r="G85" s="2">
        <v>5</v>
      </c>
      <c r="H85" s="2">
        <v>2</v>
      </c>
      <c r="I85" s="13" t="s">
        <v>60</v>
      </c>
      <c r="J85" s="13" t="s">
        <v>60</v>
      </c>
      <c r="K85" s="13" t="s">
        <v>64</v>
      </c>
      <c r="L85" s="13" t="s">
        <v>64</v>
      </c>
      <c r="M85" s="13" t="s">
        <v>71</v>
      </c>
    </row>
    <row r="86" spans="1:18" x14ac:dyDescent="0.25">
      <c r="A86" t="str">
        <f t="shared" si="4"/>
        <v>3RD XI</v>
      </c>
      <c r="B86" s="3">
        <v>35140</v>
      </c>
      <c r="C86" t="s">
        <v>31</v>
      </c>
      <c r="D86" s="11" t="s">
        <v>22</v>
      </c>
      <c r="E86" s="11" t="s">
        <v>8</v>
      </c>
      <c r="F86" s="2" t="str">
        <f t="shared" si="5"/>
        <v>WON</v>
      </c>
      <c r="G86" s="2">
        <v>2</v>
      </c>
      <c r="H86" s="2">
        <v>0</v>
      </c>
      <c r="I86" s="13" t="s">
        <v>76</v>
      </c>
      <c r="J86" s="13" t="s">
        <v>64</v>
      </c>
    </row>
    <row r="87" spans="1:18" x14ac:dyDescent="0.25">
      <c r="A87" t="str">
        <f t="shared" si="4"/>
        <v>3RD XI</v>
      </c>
      <c r="B87" s="3">
        <v>35168</v>
      </c>
      <c r="C87" t="s">
        <v>78</v>
      </c>
      <c r="D87" s="11" t="s">
        <v>11</v>
      </c>
      <c r="E87" s="11" t="s">
        <v>12</v>
      </c>
      <c r="F87" s="2" t="str">
        <f t="shared" si="5"/>
        <v>WON</v>
      </c>
      <c r="G87" s="2">
        <v>8</v>
      </c>
      <c r="H87" s="2">
        <v>2</v>
      </c>
      <c r="I87" s="13" t="s">
        <v>45</v>
      </c>
      <c r="J87" s="13" t="s">
        <v>45</v>
      </c>
      <c r="K87" s="13" t="s">
        <v>45</v>
      </c>
      <c r="L87" s="13" t="s">
        <v>45</v>
      </c>
      <c r="M87" s="13" t="s">
        <v>55</v>
      </c>
      <c r="N87" s="13" t="s">
        <v>64</v>
      </c>
      <c r="O87" s="13" t="s">
        <v>73</v>
      </c>
      <c r="P87" s="13" t="s">
        <v>79</v>
      </c>
    </row>
    <row r="88" spans="1:18" x14ac:dyDescent="0.25">
      <c r="A88" t="str">
        <f t="shared" si="4"/>
        <v>3RD XI</v>
      </c>
      <c r="B88" s="3">
        <v>35175</v>
      </c>
      <c r="C88" t="s">
        <v>78</v>
      </c>
      <c r="D88" s="11" t="s">
        <v>11</v>
      </c>
      <c r="E88" s="11" t="s">
        <v>12</v>
      </c>
      <c r="F88" s="2" t="str">
        <f t="shared" si="5"/>
        <v>WON</v>
      </c>
      <c r="G88" s="2">
        <v>2</v>
      </c>
      <c r="H88" s="2">
        <v>1</v>
      </c>
      <c r="I88" s="13" t="s">
        <v>80</v>
      </c>
      <c r="J88" s="13" t="s">
        <v>24</v>
      </c>
    </row>
    <row r="89" spans="1:18" x14ac:dyDescent="0.25">
      <c r="A89" t="str">
        <f t="shared" si="4"/>
        <v>3RD XI</v>
      </c>
      <c r="B89" s="3">
        <v>35180</v>
      </c>
      <c r="C89" t="s">
        <v>36</v>
      </c>
      <c r="D89" s="11" t="s">
        <v>22</v>
      </c>
      <c r="E89" s="11" t="s">
        <v>8</v>
      </c>
      <c r="F89" s="2" t="str">
        <f t="shared" si="5"/>
        <v>WON</v>
      </c>
      <c r="G89" s="2">
        <v>5</v>
      </c>
      <c r="H89" s="2">
        <v>3</v>
      </c>
      <c r="I89" s="13" t="s">
        <v>45</v>
      </c>
      <c r="J89" s="13" t="s">
        <v>45</v>
      </c>
      <c r="K89" t="s">
        <v>60</v>
      </c>
      <c r="L89" t="s">
        <v>64</v>
      </c>
      <c r="M89" t="s">
        <v>81</v>
      </c>
    </row>
    <row r="90" spans="1:18" x14ac:dyDescent="0.25">
      <c r="B90" s="17" t="s">
        <v>82</v>
      </c>
      <c r="C90" s="18" t="s">
        <v>43</v>
      </c>
      <c r="D90" s="18"/>
      <c r="E90" s="18"/>
      <c r="F90" s="18"/>
      <c r="G90" s="18"/>
      <c r="H90" s="19"/>
      <c r="J90" s="5"/>
    </row>
    <row r="91" spans="1:18" x14ac:dyDescent="0.25">
      <c r="B91" s="6" t="s">
        <v>2</v>
      </c>
      <c r="C91" s="7" t="s">
        <v>3</v>
      </c>
      <c r="D91" s="7" t="s">
        <v>4</v>
      </c>
      <c r="E91" s="8" t="s">
        <v>5</v>
      </c>
      <c r="F91" s="8" t="s">
        <v>6</v>
      </c>
      <c r="G91" s="9" t="s">
        <v>7</v>
      </c>
      <c r="H91" s="9" t="s">
        <v>8</v>
      </c>
      <c r="I91" s="15" t="s">
        <v>9</v>
      </c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25">
      <c r="A92" t="str">
        <f t="shared" ref="A92:A120" si="6">$B$90</f>
        <v>4TH XI</v>
      </c>
      <c r="B92" s="3">
        <v>34951</v>
      </c>
      <c r="C92" s="14" t="s">
        <v>83</v>
      </c>
      <c r="D92" s="11" t="s">
        <v>11</v>
      </c>
      <c r="E92" s="11" t="s">
        <v>12</v>
      </c>
      <c r="F92" s="2" t="str">
        <f t="shared" ref="F92:F120" si="7">IF(G92&gt;H92,"WON",IF(H92&gt;G92,"LOST","DREW"))</f>
        <v>LOST</v>
      </c>
      <c r="G92" s="2">
        <v>3</v>
      </c>
      <c r="H92" s="2">
        <v>6</v>
      </c>
      <c r="I92" s="13" t="s">
        <v>84</v>
      </c>
      <c r="J92" s="13" t="s">
        <v>84</v>
      </c>
      <c r="K92" t="s">
        <v>66</v>
      </c>
    </row>
    <row r="93" spans="1:18" x14ac:dyDescent="0.25">
      <c r="A93" t="str">
        <f t="shared" si="6"/>
        <v>4TH XI</v>
      </c>
      <c r="B93" s="3">
        <v>34951</v>
      </c>
      <c r="C93" t="s">
        <v>85</v>
      </c>
      <c r="D93" s="11" t="s">
        <v>11</v>
      </c>
      <c r="E93" s="11" t="s">
        <v>12</v>
      </c>
      <c r="F93" s="2" t="str">
        <f t="shared" si="7"/>
        <v>DREW</v>
      </c>
      <c r="G93" s="2">
        <v>2</v>
      </c>
      <c r="H93" s="2">
        <v>2</v>
      </c>
      <c r="I93" s="13" t="s">
        <v>86</v>
      </c>
      <c r="J93" s="13" t="s">
        <v>87</v>
      </c>
    </row>
    <row r="94" spans="1:18" x14ac:dyDescent="0.25">
      <c r="A94" t="str">
        <f t="shared" si="6"/>
        <v>4TH XI</v>
      </c>
      <c r="B94" s="3">
        <v>34955</v>
      </c>
      <c r="C94" t="s">
        <v>16</v>
      </c>
      <c r="D94" s="11" t="s">
        <v>11</v>
      </c>
      <c r="E94" s="11" t="s">
        <v>12</v>
      </c>
      <c r="F94" s="2" t="str">
        <f t="shared" si="7"/>
        <v>LOST</v>
      </c>
      <c r="G94" s="2">
        <v>1</v>
      </c>
      <c r="H94" s="2">
        <v>5</v>
      </c>
      <c r="I94" s="13" t="s">
        <v>74</v>
      </c>
    </row>
    <row r="95" spans="1:18" x14ac:dyDescent="0.25">
      <c r="A95" t="str">
        <f t="shared" si="6"/>
        <v>4TH XI</v>
      </c>
      <c r="B95" s="3">
        <v>34961</v>
      </c>
      <c r="C95" s="14" t="s">
        <v>44</v>
      </c>
      <c r="D95" s="11" t="s">
        <v>11</v>
      </c>
      <c r="E95" s="11" t="s">
        <v>8</v>
      </c>
      <c r="F95" s="2" t="str">
        <f t="shared" si="7"/>
        <v>LOST</v>
      </c>
      <c r="G95" s="2">
        <v>1</v>
      </c>
      <c r="H95" s="2">
        <v>2</v>
      </c>
      <c r="I95" s="13" t="s">
        <v>88</v>
      </c>
    </row>
    <row r="96" spans="1:18" x14ac:dyDescent="0.25">
      <c r="A96" t="str">
        <f t="shared" si="6"/>
        <v>4TH XI</v>
      </c>
      <c r="B96" s="3">
        <v>34965</v>
      </c>
      <c r="C96" s="14" t="s">
        <v>34</v>
      </c>
      <c r="D96" s="11" t="s">
        <v>22</v>
      </c>
      <c r="E96" s="11" t="s">
        <v>12</v>
      </c>
      <c r="F96" s="2" t="str">
        <f t="shared" si="7"/>
        <v>LOST</v>
      </c>
      <c r="G96" s="2">
        <v>1</v>
      </c>
      <c r="H96" s="2">
        <v>3</v>
      </c>
      <c r="I96" s="13" t="s">
        <v>89</v>
      </c>
    </row>
    <row r="97" spans="1:12" x14ac:dyDescent="0.25">
      <c r="A97" t="str">
        <f t="shared" si="6"/>
        <v>4TH XI</v>
      </c>
      <c r="B97" s="3">
        <v>34972</v>
      </c>
      <c r="C97" s="14" t="s">
        <v>36</v>
      </c>
      <c r="D97" s="11" t="s">
        <v>22</v>
      </c>
      <c r="E97" s="11" t="s">
        <v>12</v>
      </c>
      <c r="F97" s="2" t="str">
        <f t="shared" si="7"/>
        <v>WON</v>
      </c>
      <c r="G97" s="2">
        <v>4</v>
      </c>
      <c r="H97" s="2">
        <v>2</v>
      </c>
      <c r="I97" s="13" t="s">
        <v>84</v>
      </c>
      <c r="J97" t="s">
        <v>84</v>
      </c>
      <c r="K97" t="s">
        <v>89</v>
      </c>
      <c r="L97" t="s">
        <v>90</v>
      </c>
    </row>
    <row r="98" spans="1:12" x14ac:dyDescent="0.25">
      <c r="A98" t="str">
        <f t="shared" si="6"/>
        <v>4TH XI</v>
      </c>
      <c r="B98" s="3">
        <v>34986</v>
      </c>
      <c r="C98" s="14" t="s">
        <v>37</v>
      </c>
      <c r="D98" s="11" t="s">
        <v>22</v>
      </c>
      <c r="E98" s="11" t="s">
        <v>8</v>
      </c>
      <c r="F98" s="2" t="str">
        <f t="shared" si="7"/>
        <v>LOST</v>
      </c>
      <c r="G98" s="2">
        <v>1</v>
      </c>
      <c r="H98" s="2">
        <v>3</v>
      </c>
      <c r="I98" s="13" t="s">
        <v>91</v>
      </c>
    </row>
    <row r="99" spans="1:12" x14ac:dyDescent="0.25">
      <c r="A99" t="str">
        <f t="shared" si="6"/>
        <v>4TH XI</v>
      </c>
      <c r="B99" s="3">
        <v>34993</v>
      </c>
      <c r="C99" s="14" t="s">
        <v>40</v>
      </c>
      <c r="D99" s="11" t="s">
        <v>22</v>
      </c>
      <c r="E99" s="11" t="s">
        <v>12</v>
      </c>
      <c r="F99" s="2" t="str">
        <f t="shared" si="7"/>
        <v>WON</v>
      </c>
      <c r="G99" s="2">
        <v>2</v>
      </c>
      <c r="H99" s="2">
        <v>1</v>
      </c>
      <c r="I99" s="13" t="s">
        <v>91</v>
      </c>
      <c r="J99" t="s">
        <v>92</v>
      </c>
    </row>
    <row r="100" spans="1:12" x14ac:dyDescent="0.25">
      <c r="A100" t="str">
        <f t="shared" si="6"/>
        <v>4TH XI</v>
      </c>
      <c r="B100" s="3">
        <v>35000</v>
      </c>
      <c r="C100" s="14" t="s">
        <v>47</v>
      </c>
      <c r="D100" s="11" t="s">
        <v>22</v>
      </c>
      <c r="E100" s="11" t="s">
        <v>8</v>
      </c>
      <c r="F100" s="2" t="str">
        <f t="shared" si="7"/>
        <v>WON</v>
      </c>
      <c r="G100" s="2">
        <v>3</v>
      </c>
      <c r="H100" s="2">
        <v>0</v>
      </c>
      <c r="I100" s="13" t="s">
        <v>84</v>
      </c>
      <c r="J100" t="s">
        <v>60</v>
      </c>
      <c r="K100" t="s">
        <v>92</v>
      </c>
    </row>
    <row r="101" spans="1:12" x14ac:dyDescent="0.25">
      <c r="A101" t="str">
        <f t="shared" si="6"/>
        <v>4TH XI</v>
      </c>
      <c r="B101" s="3">
        <v>35007</v>
      </c>
      <c r="C101" s="14" t="s">
        <v>31</v>
      </c>
      <c r="D101" s="11" t="s">
        <v>22</v>
      </c>
      <c r="E101" s="11" t="s">
        <v>12</v>
      </c>
      <c r="F101" s="2" t="str">
        <f t="shared" si="7"/>
        <v>WON</v>
      </c>
      <c r="G101" s="2">
        <v>3</v>
      </c>
      <c r="H101" s="2">
        <v>0</v>
      </c>
      <c r="I101" s="13" t="s">
        <v>76</v>
      </c>
      <c r="J101" t="s">
        <v>93</v>
      </c>
      <c r="K101" t="s">
        <v>94</v>
      </c>
    </row>
    <row r="102" spans="1:12" x14ac:dyDescent="0.25">
      <c r="A102" t="str">
        <f t="shared" si="6"/>
        <v>4TH XI</v>
      </c>
      <c r="B102" s="3">
        <v>35014</v>
      </c>
      <c r="C102" s="14" t="s">
        <v>51</v>
      </c>
      <c r="D102" s="11" t="s">
        <v>22</v>
      </c>
      <c r="E102" s="11" t="s">
        <v>8</v>
      </c>
      <c r="F102" s="2" t="str">
        <f t="shared" si="7"/>
        <v>DREW</v>
      </c>
      <c r="G102" s="2">
        <v>2</v>
      </c>
      <c r="H102" s="2">
        <v>2</v>
      </c>
      <c r="I102" s="13" t="s">
        <v>95</v>
      </c>
      <c r="J102" t="s">
        <v>96</v>
      </c>
    </row>
    <row r="103" spans="1:12" x14ac:dyDescent="0.25">
      <c r="A103" t="str">
        <f t="shared" si="6"/>
        <v>4TH XI</v>
      </c>
      <c r="B103" s="3">
        <v>35028</v>
      </c>
      <c r="C103" s="14" t="s">
        <v>97</v>
      </c>
      <c r="D103" s="11" t="s">
        <v>26</v>
      </c>
      <c r="E103" s="11" t="s">
        <v>12</v>
      </c>
      <c r="F103" s="2" t="str">
        <f t="shared" si="7"/>
        <v>WON</v>
      </c>
      <c r="G103" s="2">
        <v>3</v>
      </c>
      <c r="H103" s="2">
        <v>2</v>
      </c>
      <c r="I103" s="13" t="s">
        <v>84</v>
      </c>
      <c r="J103" t="s">
        <v>84</v>
      </c>
      <c r="K103" t="s">
        <v>80</v>
      </c>
    </row>
    <row r="104" spans="1:12" x14ac:dyDescent="0.25">
      <c r="A104" t="str">
        <f t="shared" si="6"/>
        <v>4TH XI</v>
      </c>
      <c r="B104" s="3">
        <v>35035</v>
      </c>
      <c r="C104" s="14" t="s">
        <v>56</v>
      </c>
      <c r="D104" s="11" t="s">
        <v>22</v>
      </c>
      <c r="E104" s="11" t="s">
        <v>8</v>
      </c>
      <c r="F104" s="2" t="str">
        <f t="shared" si="7"/>
        <v>LOST</v>
      </c>
      <c r="G104" s="2">
        <v>0</v>
      </c>
      <c r="H104" s="2">
        <v>2</v>
      </c>
    </row>
    <row r="105" spans="1:12" x14ac:dyDescent="0.25">
      <c r="A105" t="str">
        <f t="shared" si="6"/>
        <v>4TH XI</v>
      </c>
      <c r="B105" s="3">
        <v>35042</v>
      </c>
      <c r="C105" s="14" t="s">
        <v>51</v>
      </c>
      <c r="D105" s="11" t="s">
        <v>22</v>
      </c>
      <c r="E105" s="11" t="s">
        <v>12</v>
      </c>
      <c r="F105" s="2" t="str">
        <f t="shared" si="7"/>
        <v>WON</v>
      </c>
      <c r="G105" s="2">
        <v>4</v>
      </c>
      <c r="H105" s="2">
        <v>0</v>
      </c>
      <c r="I105" s="13" t="s">
        <v>92</v>
      </c>
      <c r="J105" t="s">
        <v>92</v>
      </c>
      <c r="K105" t="s">
        <v>80</v>
      </c>
      <c r="L105" t="s">
        <v>96</v>
      </c>
    </row>
    <row r="106" spans="1:12" x14ac:dyDescent="0.25">
      <c r="A106" t="str">
        <f t="shared" si="6"/>
        <v>4TH XI</v>
      </c>
      <c r="B106" s="3">
        <v>35049</v>
      </c>
      <c r="C106" s="14" t="s">
        <v>98</v>
      </c>
      <c r="D106" s="11" t="s">
        <v>26</v>
      </c>
      <c r="E106" s="11" t="s">
        <v>12</v>
      </c>
      <c r="F106" s="2" t="str">
        <f t="shared" si="7"/>
        <v>LOST</v>
      </c>
      <c r="G106" s="2">
        <v>2</v>
      </c>
      <c r="H106" s="2">
        <v>3</v>
      </c>
      <c r="I106" s="13" t="s">
        <v>80</v>
      </c>
      <c r="J106" t="s">
        <v>90</v>
      </c>
    </row>
    <row r="107" spans="1:12" x14ac:dyDescent="0.25">
      <c r="A107" t="str">
        <f t="shared" si="6"/>
        <v>4TH XI</v>
      </c>
      <c r="B107" s="3">
        <v>35077</v>
      </c>
      <c r="C107" s="14" t="s">
        <v>56</v>
      </c>
      <c r="D107" s="11" t="s">
        <v>22</v>
      </c>
      <c r="E107" s="11" t="s">
        <v>12</v>
      </c>
      <c r="F107" s="2" t="str">
        <f t="shared" si="7"/>
        <v>WON</v>
      </c>
      <c r="G107" s="2">
        <v>2</v>
      </c>
      <c r="H107" s="2">
        <v>0</v>
      </c>
      <c r="I107" s="13" t="s">
        <v>80</v>
      </c>
      <c r="J107" t="s">
        <v>91</v>
      </c>
    </row>
    <row r="108" spans="1:12" x14ac:dyDescent="0.25">
      <c r="A108" t="str">
        <f t="shared" si="6"/>
        <v>4TH XI</v>
      </c>
      <c r="B108" s="3">
        <v>35084</v>
      </c>
      <c r="C108" s="14" t="s">
        <v>40</v>
      </c>
      <c r="D108" s="11" t="s">
        <v>22</v>
      </c>
      <c r="E108" s="11" t="s">
        <v>8</v>
      </c>
      <c r="F108" s="2" t="str">
        <f t="shared" si="7"/>
        <v>LOST</v>
      </c>
      <c r="G108" s="2">
        <v>1</v>
      </c>
      <c r="H108" s="2">
        <v>4</v>
      </c>
      <c r="I108" s="13" t="s">
        <v>84</v>
      </c>
    </row>
    <row r="109" spans="1:12" x14ac:dyDescent="0.25">
      <c r="A109" t="str">
        <f t="shared" si="6"/>
        <v>4TH XI</v>
      </c>
      <c r="B109" s="3">
        <v>35098</v>
      </c>
      <c r="C109" s="14" t="s">
        <v>34</v>
      </c>
      <c r="D109" s="11" t="s">
        <v>22</v>
      </c>
      <c r="E109" s="11" t="s">
        <v>8</v>
      </c>
      <c r="F109" s="2" t="str">
        <f t="shared" si="7"/>
        <v>LOST</v>
      </c>
      <c r="G109" s="2">
        <v>0</v>
      </c>
      <c r="H109" s="2">
        <v>1</v>
      </c>
    </row>
    <row r="110" spans="1:12" x14ac:dyDescent="0.25">
      <c r="A110" t="str">
        <f t="shared" si="6"/>
        <v>4TH XI</v>
      </c>
      <c r="B110" s="3">
        <v>35105</v>
      </c>
      <c r="C110" s="14" t="s">
        <v>31</v>
      </c>
      <c r="D110" s="11" t="s">
        <v>22</v>
      </c>
      <c r="E110" s="11" t="s">
        <v>8</v>
      </c>
      <c r="F110" s="2" t="str">
        <f t="shared" si="7"/>
        <v>WON</v>
      </c>
      <c r="G110" s="2">
        <v>1</v>
      </c>
      <c r="H110" s="2">
        <v>0</v>
      </c>
      <c r="I110" s="13" t="s">
        <v>80</v>
      </c>
    </row>
    <row r="111" spans="1:12" x14ac:dyDescent="0.25">
      <c r="A111" t="str">
        <f t="shared" si="6"/>
        <v>4TH XI</v>
      </c>
      <c r="B111" s="3">
        <v>35112</v>
      </c>
      <c r="C111" s="14" t="s">
        <v>44</v>
      </c>
      <c r="D111" s="11" t="s">
        <v>22</v>
      </c>
      <c r="E111" s="11" t="s">
        <v>12</v>
      </c>
      <c r="F111" s="2" t="str">
        <f t="shared" si="7"/>
        <v>WON</v>
      </c>
      <c r="G111" s="2">
        <v>2</v>
      </c>
      <c r="H111" s="2">
        <v>0</v>
      </c>
      <c r="I111" s="13" t="s">
        <v>99</v>
      </c>
      <c r="J111" t="s">
        <v>61</v>
      </c>
    </row>
    <row r="112" spans="1:12" x14ac:dyDescent="0.25">
      <c r="A112" t="str">
        <f t="shared" si="6"/>
        <v>4TH XI</v>
      </c>
      <c r="B112" s="3">
        <v>35119</v>
      </c>
      <c r="C112" s="14" t="s">
        <v>44</v>
      </c>
      <c r="D112" s="11" t="s">
        <v>22</v>
      </c>
      <c r="E112" s="11" t="s">
        <v>8</v>
      </c>
      <c r="F112" s="2" t="str">
        <f t="shared" si="7"/>
        <v>WON</v>
      </c>
      <c r="G112" s="2">
        <v>1</v>
      </c>
      <c r="H112" s="2">
        <v>0</v>
      </c>
      <c r="I112" s="13" t="s">
        <v>91</v>
      </c>
    </row>
    <row r="113" spans="1:18" x14ac:dyDescent="0.25">
      <c r="A113" t="str">
        <f t="shared" si="6"/>
        <v>4TH XI</v>
      </c>
      <c r="B113" s="3">
        <v>35126</v>
      </c>
      <c r="C113" s="14" t="s">
        <v>14</v>
      </c>
      <c r="D113" s="11" t="s">
        <v>22</v>
      </c>
      <c r="E113" s="11" t="s">
        <v>8</v>
      </c>
      <c r="F113" s="2" t="str">
        <f t="shared" si="7"/>
        <v>WON</v>
      </c>
      <c r="G113" s="2">
        <v>3</v>
      </c>
      <c r="H113" s="2">
        <v>0</v>
      </c>
      <c r="I113" s="13" t="s">
        <v>84</v>
      </c>
      <c r="J113" t="s">
        <v>93</v>
      </c>
      <c r="K113" t="s">
        <v>24</v>
      </c>
    </row>
    <row r="114" spans="1:18" x14ac:dyDescent="0.25">
      <c r="A114" t="str">
        <f t="shared" si="6"/>
        <v>4TH XI</v>
      </c>
      <c r="B114" s="3">
        <v>35133</v>
      </c>
      <c r="C114" s="14" t="s">
        <v>65</v>
      </c>
      <c r="D114" s="11" t="s">
        <v>11</v>
      </c>
      <c r="E114" s="11" t="s">
        <v>8</v>
      </c>
      <c r="F114" s="2" t="str">
        <f t="shared" si="7"/>
        <v>LOST</v>
      </c>
      <c r="G114" s="2">
        <v>1</v>
      </c>
      <c r="H114" s="2">
        <v>3</v>
      </c>
      <c r="I114" s="13" t="s">
        <v>100</v>
      </c>
    </row>
    <row r="115" spans="1:18" x14ac:dyDescent="0.25">
      <c r="A115" t="str">
        <f t="shared" si="6"/>
        <v>4TH XI</v>
      </c>
      <c r="B115" s="3">
        <v>35140</v>
      </c>
      <c r="C115" s="14" t="s">
        <v>53</v>
      </c>
      <c r="D115" s="11" t="s">
        <v>22</v>
      </c>
      <c r="E115" s="11" t="s">
        <v>12</v>
      </c>
      <c r="F115" s="2" t="str">
        <f t="shared" si="7"/>
        <v>DREW</v>
      </c>
      <c r="G115" s="2">
        <v>0</v>
      </c>
      <c r="H115" s="2">
        <v>0</v>
      </c>
    </row>
    <row r="116" spans="1:18" x14ac:dyDescent="0.25">
      <c r="A116" t="str">
        <f t="shared" si="6"/>
        <v>4TH XI</v>
      </c>
      <c r="B116" s="3">
        <v>35147</v>
      </c>
      <c r="C116" s="14" t="s">
        <v>36</v>
      </c>
      <c r="D116" s="11" t="s">
        <v>22</v>
      </c>
      <c r="E116" s="11" t="s">
        <v>8</v>
      </c>
      <c r="F116" s="2" t="str">
        <f t="shared" si="7"/>
        <v>DREW</v>
      </c>
      <c r="G116" s="2">
        <v>1</v>
      </c>
      <c r="H116" s="2">
        <v>1</v>
      </c>
      <c r="I116" s="13" t="s">
        <v>91</v>
      </c>
    </row>
    <row r="117" spans="1:18" x14ac:dyDescent="0.25">
      <c r="A117" t="str">
        <f t="shared" si="6"/>
        <v>4TH XI</v>
      </c>
      <c r="B117" s="3">
        <v>35154</v>
      </c>
      <c r="C117" s="14" t="s">
        <v>53</v>
      </c>
      <c r="D117" s="11" t="s">
        <v>22</v>
      </c>
      <c r="E117" s="11" t="s">
        <v>8</v>
      </c>
      <c r="F117" s="2" t="str">
        <f t="shared" si="7"/>
        <v>WON</v>
      </c>
      <c r="G117" s="2">
        <v>3</v>
      </c>
      <c r="H117" s="2">
        <v>2</v>
      </c>
      <c r="I117" s="13" t="s">
        <v>91</v>
      </c>
      <c r="J117" t="s">
        <v>91</v>
      </c>
      <c r="K117" t="s">
        <v>90</v>
      </c>
    </row>
    <row r="118" spans="1:18" x14ac:dyDescent="0.25">
      <c r="A118" t="str">
        <f t="shared" si="6"/>
        <v>4TH XI</v>
      </c>
      <c r="B118" s="3">
        <v>35168</v>
      </c>
      <c r="C118" s="14" t="s">
        <v>37</v>
      </c>
      <c r="D118" s="11" t="s">
        <v>22</v>
      </c>
      <c r="E118" s="11" t="s">
        <v>12</v>
      </c>
      <c r="F118" s="2" t="str">
        <f t="shared" si="7"/>
        <v>WON</v>
      </c>
      <c r="G118" s="2">
        <v>4</v>
      </c>
      <c r="H118" s="2">
        <v>0</v>
      </c>
      <c r="I118" s="13" t="s">
        <v>92</v>
      </c>
      <c r="J118" t="s">
        <v>84</v>
      </c>
      <c r="K118" t="s">
        <v>32</v>
      </c>
      <c r="L118" t="s">
        <v>88</v>
      </c>
    </row>
    <row r="119" spans="1:18" x14ac:dyDescent="0.25">
      <c r="A119" t="str">
        <f t="shared" si="6"/>
        <v>4TH XI</v>
      </c>
      <c r="B119" s="3">
        <v>35175</v>
      </c>
      <c r="C119" s="14" t="s">
        <v>14</v>
      </c>
      <c r="D119" s="11" t="s">
        <v>22</v>
      </c>
      <c r="E119" s="11" t="s">
        <v>12</v>
      </c>
      <c r="F119" s="2" t="str">
        <f t="shared" si="7"/>
        <v>WON</v>
      </c>
      <c r="G119" s="2">
        <v>5</v>
      </c>
      <c r="H119" s="2">
        <v>0</v>
      </c>
      <c r="I119" s="13" t="s">
        <v>45</v>
      </c>
      <c r="J119" t="s">
        <v>45</v>
      </c>
      <c r="K119" t="s">
        <v>45</v>
      </c>
      <c r="L119" t="s">
        <v>84</v>
      </c>
      <c r="M119" t="s">
        <v>91</v>
      </c>
    </row>
    <row r="120" spans="1:18" x14ac:dyDescent="0.25">
      <c r="A120" t="str">
        <f t="shared" si="6"/>
        <v>4TH XI</v>
      </c>
      <c r="B120" s="3">
        <v>35182</v>
      </c>
      <c r="C120" s="14" t="s">
        <v>47</v>
      </c>
      <c r="D120" s="11" t="s">
        <v>22</v>
      </c>
      <c r="E120" s="11" t="s">
        <v>12</v>
      </c>
      <c r="F120" s="2" t="str">
        <f t="shared" si="7"/>
        <v>LOST</v>
      </c>
      <c r="G120" s="2">
        <v>2</v>
      </c>
      <c r="H120" s="2">
        <v>3</v>
      </c>
      <c r="I120" s="13" t="s">
        <v>45</v>
      </c>
      <c r="J120" t="s">
        <v>84</v>
      </c>
    </row>
    <row r="121" spans="1:18" x14ac:dyDescent="0.25">
      <c r="B121" s="17" t="s">
        <v>101</v>
      </c>
      <c r="C121" s="18" t="s">
        <v>43</v>
      </c>
      <c r="D121" s="18"/>
      <c r="E121" s="18"/>
      <c r="F121" s="18"/>
      <c r="G121" s="18"/>
      <c r="H121" s="19"/>
      <c r="J121" s="5"/>
    </row>
    <row r="122" spans="1:18" x14ac:dyDescent="0.25">
      <c r="B122" s="6" t="s">
        <v>2</v>
      </c>
      <c r="C122" s="7" t="s">
        <v>3</v>
      </c>
      <c r="D122" s="7" t="s">
        <v>4</v>
      </c>
      <c r="E122" s="8" t="s">
        <v>5</v>
      </c>
      <c r="F122" s="8" t="s">
        <v>6</v>
      </c>
      <c r="G122" s="9" t="s">
        <v>7</v>
      </c>
      <c r="H122" s="9" t="s">
        <v>8</v>
      </c>
      <c r="I122" s="15" t="s">
        <v>9</v>
      </c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x14ac:dyDescent="0.25">
      <c r="A123" t="str">
        <f t="shared" ref="A123:A147" si="8">$B$121</f>
        <v>5TH XI</v>
      </c>
      <c r="B123" s="3">
        <v>34952</v>
      </c>
      <c r="C123" s="14" t="s">
        <v>102</v>
      </c>
      <c r="D123" s="11" t="s">
        <v>11</v>
      </c>
      <c r="E123" s="11" t="s">
        <v>12</v>
      </c>
      <c r="F123" s="2" t="str">
        <f t="shared" ref="F123:F147" si="9">IF(G123&gt;H123,"WON",IF(H123&gt;G123,"LOST","DREW"))</f>
        <v>WON</v>
      </c>
      <c r="G123" s="2">
        <v>3</v>
      </c>
      <c r="H123" s="2">
        <v>0</v>
      </c>
      <c r="I123" s="13" t="s">
        <v>103</v>
      </c>
      <c r="J123" t="s">
        <v>103</v>
      </c>
      <c r="K123" t="s">
        <v>86</v>
      </c>
    </row>
    <row r="124" spans="1:18" x14ac:dyDescent="0.25">
      <c r="A124" t="str">
        <f t="shared" si="8"/>
        <v>5TH XI</v>
      </c>
      <c r="B124" s="3">
        <v>34958</v>
      </c>
      <c r="C124" s="14" t="s">
        <v>104</v>
      </c>
      <c r="D124" s="11" t="s">
        <v>11</v>
      </c>
      <c r="E124" s="11" t="s">
        <v>12</v>
      </c>
      <c r="F124" s="2" t="str">
        <f t="shared" si="9"/>
        <v>LOST</v>
      </c>
      <c r="G124" s="2">
        <v>1</v>
      </c>
      <c r="H124" s="2">
        <v>3</v>
      </c>
      <c r="I124" s="13" t="s">
        <v>105</v>
      </c>
    </row>
    <row r="125" spans="1:18" x14ac:dyDescent="0.25">
      <c r="A125" t="str">
        <f t="shared" si="8"/>
        <v>5TH XI</v>
      </c>
      <c r="B125" s="3">
        <v>34972</v>
      </c>
      <c r="C125" s="14" t="s">
        <v>34</v>
      </c>
      <c r="D125" s="11" t="s">
        <v>22</v>
      </c>
      <c r="E125" s="11" t="s">
        <v>8</v>
      </c>
      <c r="F125" s="2" t="str">
        <f t="shared" si="9"/>
        <v>LOST</v>
      </c>
      <c r="G125" s="2">
        <v>0</v>
      </c>
      <c r="H125" s="2">
        <v>5</v>
      </c>
    </row>
    <row r="126" spans="1:18" x14ac:dyDescent="0.25">
      <c r="A126" t="str">
        <f t="shared" si="8"/>
        <v>5TH XI</v>
      </c>
      <c r="B126" s="3">
        <v>34986</v>
      </c>
      <c r="C126" s="14" t="s">
        <v>21</v>
      </c>
      <c r="D126" s="11" t="s">
        <v>22</v>
      </c>
      <c r="E126" s="11" t="s">
        <v>8</v>
      </c>
      <c r="F126" s="2" t="str">
        <f t="shared" si="9"/>
        <v>LOST</v>
      </c>
      <c r="G126" s="2">
        <v>1</v>
      </c>
      <c r="H126" s="2">
        <v>3</v>
      </c>
      <c r="I126" t="s">
        <v>86</v>
      </c>
    </row>
    <row r="127" spans="1:18" x14ac:dyDescent="0.25">
      <c r="A127" t="str">
        <f t="shared" si="8"/>
        <v>5TH XI</v>
      </c>
      <c r="B127" s="3">
        <v>34993</v>
      </c>
      <c r="C127" s="14" t="s">
        <v>77</v>
      </c>
      <c r="D127" s="11" t="s">
        <v>22</v>
      </c>
      <c r="E127" s="11" t="s">
        <v>12</v>
      </c>
      <c r="F127" s="2" t="str">
        <f t="shared" si="9"/>
        <v>WON</v>
      </c>
      <c r="G127" s="2">
        <v>5</v>
      </c>
      <c r="H127" s="2">
        <v>0</v>
      </c>
      <c r="I127" t="s">
        <v>87</v>
      </c>
      <c r="J127" t="s">
        <v>87</v>
      </c>
      <c r="K127" t="s">
        <v>86</v>
      </c>
      <c r="L127" t="s">
        <v>106</v>
      </c>
      <c r="M127" t="s">
        <v>107</v>
      </c>
    </row>
    <row r="128" spans="1:18" x14ac:dyDescent="0.25">
      <c r="A128" t="str">
        <f t="shared" si="8"/>
        <v>5TH XI</v>
      </c>
      <c r="B128" s="3">
        <v>35000</v>
      </c>
      <c r="C128" s="14" t="s">
        <v>27</v>
      </c>
      <c r="D128" s="11" t="s">
        <v>22</v>
      </c>
      <c r="E128" s="11" t="s">
        <v>12</v>
      </c>
      <c r="F128" s="2" t="str">
        <f t="shared" si="9"/>
        <v>WON</v>
      </c>
      <c r="G128" s="2">
        <v>4</v>
      </c>
      <c r="H128" s="2">
        <v>0</v>
      </c>
      <c r="I128" t="s">
        <v>86</v>
      </c>
      <c r="J128" t="s">
        <v>86</v>
      </c>
      <c r="K128" t="s">
        <v>86</v>
      </c>
      <c r="L128" t="s">
        <v>105</v>
      </c>
    </row>
    <row r="129" spans="1:16" x14ac:dyDescent="0.25">
      <c r="A129" t="str">
        <f t="shared" si="8"/>
        <v>5TH XI</v>
      </c>
      <c r="B129" s="3">
        <v>35007</v>
      </c>
      <c r="C129" s="14" t="s">
        <v>47</v>
      </c>
      <c r="D129" s="11" t="s">
        <v>22</v>
      </c>
      <c r="E129" s="11" t="s">
        <v>8</v>
      </c>
      <c r="F129" s="2" t="str">
        <f t="shared" si="9"/>
        <v>LOST</v>
      </c>
      <c r="G129" s="2">
        <v>3</v>
      </c>
      <c r="H129" s="2">
        <v>5</v>
      </c>
      <c r="I129" t="s">
        <v>87</v>
      </c>
      <c r="J129" t="s">
        <v>108</v>
      </c>
      <c r="K129" t="s">
        <v>105</v>
      </c>
    </row>
    <row r="130" spans="1:16" x14ac:dyDescent="0.25">
      <c r="A130" t="str">
        <f t="shared" si="8"/>
        <v>5TH XI</v>
      </c>
      <c r="B130" s="3">
        <v>35014</v>
      </c>
      <c r="C130" s="14" t="s">
        <v>109</v>
      </c>
      <c r="D130" s="11" t="s">
        <v>22</v>
      </c>
      <c r="E130" s="11" t="s">
        <v>8</v>
      </c>
      <c r="F130" s="2" t="str">
        <f t="shared" si="9"/>
        <v>WON</v>
      </c>
      <c r="G130" s="2">
        <v>3</v>
      </c>
      <c r="H130" s="2">
        <v>2</v>
      </c>
      <c r="I130" t="s">
        <v>87</v>
      </c>
      <c r="J130" t="s">
        <v>87</v>
      </c>
      <c r="K130" t="s">
        <v>87</v>
      </c>
    </row>
    <row r="131" spans="1:16" x14ac:dyDescent="0.25">
      <c r="A131" t="str">
        <f t="shared" si="8"/>
        <v>5TH XI</v>
      </c>
      <c r="B131" s="3">
        <v>35021</v>
      </c>
      <c r="C131" s="14" t="s">
        <v>56</v>
      </c>
      <c r="D131" s="11" t="s">
        <v>22</v>
      </c>
      <c r="E131" s="11" t="s">
        <v>12</v>
      </c>
      <c r="F131" s="2" t="str">
        <f t="shared" si="9"/>
        <v>WON</v>
      </c>
      <c r="G131" s="2">
        <v>3</v>
      </c>
      <c r="H131" s="2">
        <v>0</v>
      </c>
      <c r="I131" t="s">
        <v>87</v>
      </c>
      <c r="J131" t="s">
        <v>110</v>
      </c>
      <c r="K131" t="s">
        <v>110</v>
      </c>
    </row>
    <row r="132" spans="1:16" x14ac:dyDescent="0.25">
      <c r="A132" t="str">
        <f t="shared" si="8"/>
        <v>5TH XI</v>
      </c>
      <c r="B132" s="3">
        <v>35028</v>
      </c>
      <c r="C132" s="14" t="s">
        <v>23</v>
      </c>
      <c r="D132" s="11" t="s">
        <v>22</v>
      </c>
      <c r="E132" s="11" t="s">
        <v>8</v>
      </c>
      <c r="F132" s="2" t="str">
        <f t="shared" si="9"/>
        <v>WON</v>
      </c>
      <c r="G132" s="2">
        <v>3</v>
      </c>
      <c r="H132" s="2">
        <v>1</v>
      </c>
      <c r="I132" t="s">
        <v>111</v>
      </c>
      <c r="J132" t="s">
        <v>105</v>
      </c>
      <c r="K132" t="s">
        <v>86</v>
      </c>
    </row>
    <row r="133" spans="1:16" x14ac:dyDescent="0.25">
      <c r="A133" t="str">
        <f t="shared" si="8"/>
        <v>5TH XI</v>
      </c>
      <c r="B133" s="3">
        <v>35035</v>
      </c>
      <c r="C133" s="14" t="s">
        <v>109</v>
      </c>
      <c r="D133" s="11" t="s">
        <v>22</v>
      </c>
      <c r="E133" s="11" t="s">
        <v>12</v>
      </c>
      <c r="F133" s="2" t="str">
        <f t="shared" si="9"/>
        <v>WON</v>
      </c>
      <c r="G133" s="2">
        <v>4</v>
      </c>
      <c r="H133" s="2">
        <v>1</v>
      </c>
      <c r="I133" t="s">
        <v>86</v>
      </c>
      <c r="J133" t="s">
        <v>86</v>
      </c>
      <c r="K133" t="s">
        <v>112</v>
      </c>
      <c r="L133" t="s">
        <v>87</v>
      </c>
    </row>
    <row r="134" spans="1:16" x14ac:dyDescent="0.25">
      <c r="A134" t="str">
        <f t="shared" si="8"/>
        <v>5TH XI</v>
      </c>
      <c r="B134" s="3">
        <v>35042</v>
      </c>
      <c r="C134" s="14" t="s">
        <v>31</v>
      </c>
      <c r="D134" s="11" t="s">
        <v>22</v>
      </c>
      <c r="E134" s="11" t="s">
        <v>8</v>
      </c>
      <c r="F134" s="2" t="str">
        <f t="shared" si="9"/>
        <v>DREW</v>
      </c>
      <c r="G134" s="2">
        <v>1</v>
      </c>
      <c r="H134" s="2">
        <v>1</v>
      </c>
      <c r="I134" t="s">
        <v>86</v>
      </c>
    </row>
    <row r="135" spans="1:16" x14ac:dyDescent="0.25">
      <c r="A135" t="str">
        <f t="shared" si="8"/>
        <v>5TH XI</v>
      </c>
      <c r="B135" s="3">
        <v>35049</v>
      </c>
      <c r="C135" s="14" t="s">
        <v>56</v>
      </c>
      <c r="D135" s="11" t="s">
        <v>22</v>
      </c>
      <c r="E135" s="11" t="s">
        <v>8</v>
      </c>
      <c r="F135" s="2" t="str">
        <f t="shared" si="9"/>
        <v>LOST</v>
      </c>
      <c r="G135" s="2">
        <v>2</v>
      </c>
      <c r="H135" s="2">
        <v>3</v>
      </c>
      <c r="I135" t="s">
        <v>87</v>
      </c>
      <c r="J135" t="s">
        <v>66</v>
      </c>
    </row>
    <row r="136" spans="1:16" x14ac:dyDescent="0.25">
      <c r="A136" t="str">
        <f t="shared" si="8"/>
        <v>5TH XI</v>
      </c>
      <c r="B136" s="3">
        <v>35070</v>
      </c>
      <c r="C136" s="14" t="s">
        <v>27</v>
      </c>
      <c r="D136" s="11" t="s">
        <v>22</v>
      </c>
      <c r="E136" s="11" t="s">
        <v>8</v>
      </c>
      <c r="F136" s="2" t="str">
        <f t="shared" si="9"/>
        <v>DREW</v>
      </c>
      <c r="G136" s="2">
        <v>3</v>
      </c>
      <c r="H136" s="2">
        <v>3</v>
      </c>
      <c r="I136" t="s">
        <v>111</v>
      </c>
      <c r="J136" t="s">
        <v>86</v>
      </c>
      <c r="K136" t="s">
        <v>113</v>
      </c>
    </row>
    <row r="137" spans="1:16" x14ac:dyDescent="0.25">
      <c r="A137" t="str">
        <f t="shared" si="8"/>
        <v>5TH XI</v>
      </c>
      <c r="B137" s="3">
        <v>35077</v>
      </c>
      <c r="C137" s="14" t="s">
        <v>34</v>
      </c>
      <c r="D137" s="11" t="s">
        <v>22</v>
      </c>
      <c r="E137" s="11" t="s">
        <v>12</v>
      </c>
      <c r="F137" s="2" t="str">
        <f t="shared" si="9"/>
        <v>WON</v>
      </c>
      <c r="G137" s="2">
        <v>3</v>
      </c>
      <c r="H137" s="2">
        <v>2</v>
      </c>
      <c r="I137" t="s">
        <v>111</v>
      </c>
      <c r="J137" t="s">
        <v>87</v>
      </c>
      <c r="K137" t="s">
        <v>107</v>
      </c>
    </row>
    <row r="138" spans="1:16" x14ac:dyDescent="0.25">
      <c r="A138" t="str">
        <f t="shared" si="8"/>
        <v>5TH XI</v>
      </c>
      <c r="B138" s="3">
        <v>35084</v>
      </c>
      <c r="C138" s="14" t="s">
        <v>114</v>
      </c>
      <c r="D138" s="11" t="s">
        <v>11</v>
      </c>
      <c r="E138" s="11" t="s">
        <v>12</v>
      </c>
      <c r="F138" s="2" t="str">
        <f t="shared" si="9"/>
        <v>WON</v>
      </c>
      <c r="G138" s="2">
        <v>8</v>
      </c>
      <c r="H138" s="2">
        <v>0</v>
      </c>
      <c r="I138" t="s">
        <v>111</v>
      </c>
      <c r="J138" t="s">
        <v>111</v>
      </c>
      <c r="K138" t="s">
        <v>115</v>
      </c>
      <c r="L138" t="s">
        <v>115</v>
      </c>
      <c r="M138" t="s">
        <v>106</v>
      </c>
      <c r="N138" t="s">
        <v>66</v>
      </c>
      <c r="O138" t="s">
        <v>105</v>
      </c>
      <c r="P138" t="s">
        <v>107</v>
      </c>
    </row>
    <row r="139" spans="1:16" x14ac:dyDescent="0.25">
      <c r="A139" t="str">
        <f t="shared" si="8"/>
        <v>5TH XI</v>
      </c>
      <c r="B139" s="3">
        <v>35098</v>
      </c>
      <c r="C139" s="14" t="s">
        <v>31</v>
      </c>
      <c r="D139" s="11" t="s">
        <v>22</v>
      </c>
      <c r="E139" s="11" t="s">
        <v>12</v>
      </c>
      <c r="F139" s="2" t="str">
        <f t="shared" si="9"/>
        <v>WON</v>
      </c>
      <c r="G139" s="2">
        <v>2</v>
      </c>
      <c r="H139" s="2">
        <v>1</v>
      </c>
      <c r="I139" t="s">
        <v>86</v>
      </c>
      <c r="J139" t="s">
        <v>105</v>
      </c>
    </row>
    <row r="140" spans="1:16" x14ac:dyDescent="0.25">
      <c r="A140" t="str">
        <f t="shared" si="8"/>
        <v>5TH XI</v>
      </c>
      <c r="B140" s="3">
        <v>35105</v>
      </c>
      <c r="C140" s="14" t="s">
        <v>21</v>
      </c>
      <c r="D140" s="11" t="s">
        <v>22</v>
      </c>
      <c r="E140" s="11" t="s">
        <v>12</v>
      </c>
      <c r="F140" s="2" t="str">
        <f t="shared" si="9"/>
        <v>LOST</v>
      </c>
      <c r="G140" s="2">
        <v>3</v>
      </c>
      <c r="H140" s="2">
        <v>4</v>
      </c>
      <c r="I140" t="s">
        <v>87</v>
      </c>
      <c r="J140" t="s">
        <v>116</v>
      </c>
      <c r="K140" t="s">
        <v>86</v>
      </c>
    </row>
    <row r="141" spans="1:16" x14ac:dyDescent="0.25">
      <c r="A141" t="str">
        <f t="shared" si="8"/>
        <v>5TH XI</v>
      </c>
      <c r="B141" s="3">
        <v>35112</v>
      </c>
      <c r="C141" s="14" t="s">
        <v>23</v>
      </c>
      <c r="D141" s="11" t="s">
        <v>22</v>
      </c>
      <c r="E141" s="11" t="s">
        <v>12</v>
      </c>
      <c r="F141" s="2" t="str">
        <f t="shared" si="9"/>
        <v>WON</v>
      </c>
      <c r="G141" s="2">
        <v>6</v>
      </c>
      <c r="H141" s="2">
        <v>2</v>
      </c>
      <c r="I141" t="s">
        <v>111</v>
      </c>
      <c r="J141" t="s">
        <v>111</v>
      </c>
      <c r="K141" t="s">
        <v>111</v>
      </c>
      <c r="L141" t="s">
        <v>111</v>
      </c>
      <c r="M141" t="s">
        <v>87</v>
      </c>
      <c r="N141" t="s">
        <v>87</v>
      </c>
    </row>
    <row r="142" spans="1:16" x14ac:dyDescent="0.25">
      <c r="A142" t="str">
        <f t="shared" si="8"/>
        <v>5TH XI</v>
      </c>
      <c r="B142" s="3">
        <v>35119</v>
      </c>
      <c r="C142" s="14" t="s">
        <v>47</v>
      </c>
      <c r="D142" s="11" t="s">
        <v>22</v>
      </c>
      <c r="E142" s="11" t="s">
        <v>12</v>
      </c>
      <c r="F142" s="2" t="str">
        <f t="shared" si="9"/>
        <v>DREW</v>
      </c>
      <c r="G142" s="2">
        <v>1</v>
      </c>
      <c r="H142" s="2">
        <v>1</v>
      </c>
      <c r="I142" t="s">
        <v>105</v>
      </c>
    </row>
    <row r="143" spans="1:16" x14ac:dyDescent="0.25">
      <c r="A143" t="str">
        <f t="shared" si="8"/>
        <v>5TH XI</v>
      </c>
      <c r="B143" s="3">
        <v>35126</v>
      </c>
      <c r="C143" s="14" t="s">
        <v>77</v>
      </c>
      <c r="D143" s="11" t="s">
        <v>22</v>
      </c>
      <c r="E143" s="11" t="s">
        <v>8</v>
      </c>
      <c r="F143" s="2" t="str">
        <f t="shared" si="9"/>
        <v>DREW</v>
      </c>
      <c r="G143" s="2">
        <v>2</v>
      </c>
      <c r="H143" s="2">
        <v>2</v>
      </c>
      <c r="I143" t="s">
        <v>87</v>
      </c>
      <c r="J143" t="s">
        <v>86</v>
      </c>
    </row>
    <row r="144" spans="1:16" x14ac:dyDescent="0.25">
      <c r="A144" t="str">
        <f t="shared" si="8"/>
        <v>5TH XI</v>
      </c>
      <c r="B144" s="3">
        <v>35147</v>
      </c>
      <c r="C144" s="14" t="s">
        <v>117</v>
      </c>
      <c r="D144" s="11" t="s">
        <v>11</v>
      </c>
      <c r="E144" s="11" t="s">
        <v>12</v>
      </c>
      <c r="F144" s="2" t="str">
        <f t="shared" si="9"/>
        <v>WON</v>
      </c>
      <c r="G144" s="2">
        <v>4</v>
      </c>
      <c r="H144" s="2">
        <v>2</v>
      </c>
      <c r="I144" t="s">
        <v>13</v>
      </c>
      <c r="J144" t="s">
        <v>13</v>
      </c>
      <c r="K144" t="s">
        <v>86</v>
      </c>
      <c r="L144" t="s">
        <v>106</v>
      </c>
    </row>
    <row r="145" spans="1:18" x14ac:dyDescent="0.25">
      <c r="A145" t="str">
        <f t="shared" si="8"/>
        <v>5TH XI</v>
      </c>
      <c r="B145" s="3">
        <v>35168</v>
      </c>
      <c r="C145" s="14" t="s">
        <v>118</v>
      </c>
      <c r="D145" s="11" t="s">
        <v>11</v>
      </c>
      <c r="E145" s="11" t="s">
        <v>12</v>
      </c>
      <c r="F145" s="2" t="str">
        <f t="shared" si="9"/>
        <v>DREW</v>
      </c>
      <c r="G145" s="2">
        <v>3</v>
      </c>
      <c r="H145" s="2">
        <v>3</v>
      </c>
      <c r="I145" t="s">
        <v>87</v>
      </c>
      <c r="J145" t="s">
        <v>87</v>
      </c>
      <c r="K145" t="s">
        <v>87</v>
      </c>
    </row>
    <row r="146" spans="1:18" x14ac:dyDescent="0.25">
      <c r="A146" t="str">
        <f t="shared" si="8"/>
        <v>5TH XI</v>
      </c>
      <c r="B146" s="3">
        <v>35175</v>
      </c>
      <c r="C146" s="14" t="s">
        <v>119</v>
      </c>
      <c r="D146" s="11" t="s">
        <v>11</v>
      </c>
      <c r="E146" s="11" t="s">
        <v>12</v>
      </c>
      <c r="F146" s="2" t="str">
        <f t="shared" si="9"/>
        <v>WON</v>
      </c>
      <c r="G146" s="2">
        <v>3</v>
      </c>
      <c r="H146" s="2">
        <v>0</v>
      </c>
      <c r="I146" t="s">
        <v>86</v>
      </c>
      <c r="J146" t="s">
        <v>86</v>
      </c>
      <c r="K146" t="s">
        <v>107</v>
      </c>
    </row>
    <row r="147" spans="1:18" x14ac:dyDescent="0.25">
      <c r="A147" t="str">
        <f t="shared" si="8"/>
        <v>5TH XI</v>
      </c>
      <c r="B147" s="3">
        <v>35182</v>
      </c>
      <c r="C147" s="14" t="s">
        <v>120</v>
      </c>
      <c r="D147" s="11" t="s">
        <v>11</v>
      </c>
      <c r="E147" s="11" t="s">
        <v>12</v>
      </c>
      <c r="F147" s="2" t="str">
        <f t="shared" si="9"/>
        <v>WON</v>
      </c>
      <c r="G147" s="2">
        <v>3</v>
      </c>
      <c r="H147" s="2">
        <v>2</v>
      </c>
      <c r="I147" t="s">
        <v>87</v>
      </c>
      <c r="J147" t="s">
        <v>121</v>
      </c>
      <c r="K147" t="s">
        <v>122</v>
      </c>
    </row>
    <row r="148" spans="1:18" x14ac:dyDescent="0.25">
      <c r="B148" s="17" t="s">
        <v>123</v>
      </c>
      <c r="C148" s="18" t="s">
        <v>43</v>
      </c>
      <c r="D148" s="18"/>
      <c r="E148" s="18"/>
      <c r="F148" s="18"/>
      <c r="G148" s="18"/>
      <c r="H148" s="19"/>
      <c r="J148" s="5"/>
    </row>
    <row r="149" spans="1:18" x14ac:dyDescent="0.25">
      <c r="B149" s="6" t="s">
        <v>2</v>
      </c>
      <c r="C149" s="7" t="s">
        <v>3</v>
      </c>
      <c r="D149" s="7" t="s">
        <v>4</v>
      </c>
      <c r="E149" s="8" t="s">
        <v>5</v>
      </c>
      <c r="F149" s="8" t="s">
        <v>6</v>
      </c>
      <c r="G149" s="9" t="s">
        <v>7</v>
      </c>
      <c r="H149" s="9" t="s">
        <v>8</v>
      </c>
      <c r="I149" s="15" t="s">
        <v>9</v>
      </c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x14ac:dyDescent="0.25">
      <c r="A150" t="str">
        <f t="shared" ref="A150:A168" si="10">$B$148</f>
        <v>6TH XI</v>
      </c>
      <c r="B150" s="3">
        <v>34979</v>
      </c>
      <c r="C150" s="14" t="s">
        <v>31</v>
      </c>
      <c r="D150" s="11" t="s">
        <v>22</v>
      </c>
      <c r="E150" s="11" t="s">
        <v>8</v>
      </c>
      <c r="F150" s="2" t="str">
        <f t="shared" ref="F150:F168" si="11">IF(G150&gt;H150,"WON",IF(H150&gt;G150,"LOST","DREW"))</f>
        <v>DREW</v>
      </c>
      <c r="G150" s="2">
        <v>5</v>
      </c>
      <c r="H150" s="2">
        <v>5</v>
      </c>
      <c r="I150" t="s">
        <v>103</v>
      </c>
      <c r="J150" t="s">
        <v>103</v>
      </c>
      <c r="K150" t="s">
        <v>108</v>
      </c>
      <c r="L150" t="s">
        <v>108</v>
      </c>
      <c r="M150" t="s">
        <v>124</v>
      </c>
    </row>
    <row r="151" spans="1:18" x14ac:dyDescent="0.25">
      <c r="A151" t="str">
        <f t="shared" si="10"/>
        <v>6TH XI</v>
      </c>
      <c r="B151" s="3">
        <v>34986</v>
      </c>
      <c r="C151" s="14" t="s">
        <v>21</v>
      </c>
      <c r="D151" s="11" t="s">
        <v>22</v>
      </c>
      <c r="E151" s="11" t="s">
        <v>12</v>
      </c>
      <c r="F151" s="2" t="str">
        <f t="shared" si="11"/>
        <v>LOST</v>
      </c>
      <c r="G151" s="2">
        <v>2</v>
      </c>
      <c r="H151" s="2">
        <v>6</v>
      </c>
      <c r="I151" t="s">
        <v>125</v>
      </c>
      <c r="J151" t="s">
        <v>126</v>
      </c>
    </row>
    <row r="152" spans="1:18" x14ac:dyDescent="0.25">
      <c r="A152" t="str">
        <f t="shared" si="10"/>
        <v>6TH XI</v>
      </c>
      <c r="B152" s="3">
        <v>34993</v>
      </c>
      <c r="C152" s="14" t="s">
        <v>77</v>
      </c>
      <c r="D152" s="11" t="s">
        <v>22</v>
      </c>
      <c r="E152" s="11" t="s">
        <v>12</v>
      </c>
      <c r="F152" s="2" t="str">
        <f t="shared" si="11"/>
        <v>LOST</v>
      </c>
      <c r="G152" s="2">
        <v>3</v>
      </c>
      <c r="H152" s="2">
        <v>6</v>
      </c>
      <c r="I152" t="s">
        <v>124</v>
      </c>
      <c r="J152" t="s">
        <v>124</v>
      </c>
      <c r="K152" t="s">
        <v>127</v>
      </c>
    </row>
    <row r="153" spans="1:18" x14ac:dyDescent="0.25">
      <c r="A153" t="str">
        <f t="shared" si="10"/>
        <v>6TH XI</v>
      </c>
      <c r="B153" s="3">
        <v>35000</v>
      </c>
      <c r="C153" s="14" t="s">
        <v>27</v>
      </c>
      <c r="D153" s="11" t="s">
        <v>22</v>
      </c>
      <c r="E153" s="11" t="s">
        <v>8</v>
      </c>
      <c r="F153" s="2" t="str">
        <f t="shared" si="11"/>
        <v>DREW</v>
      </c>
      <c r="G153" s="2">
        <v>2</v>
      </c>
      <c r="H153" s="2">
        <v>2</v>
      </c>
      <c r="I153" t="s">
        <v>124</v>
      </c>
      <c r="J153" t="s">
        <v>124</v>
      </c>
    </row>
    <row r="154" spans="1:18" x14ac:dyDescent="0.25">
      <c r="A154" t="str">
        <f t="shared" si="10"/>
        <v>6TH XI</v>
      </c>
      <c r="B154" s="3">
        <v>35007</v>
      </c>
      <c r="C154" s="14" t="s">
        <v>47</v>
      </c>
      <c r="D154" s="11" t="s">
        <v>22</v>
      </c>
      <c r="E154" s="11" t="s">
        <v>12</v>
      </c>
      <c r="F154" s="2" t="str">
        <f t="shared" si="11"/>
        <v>LOST</v>
      </c>
      <c r="G154" s="2">
        <v>2</v>
      </c>
      <c r="H154" s="2">
        <v>5</v>
      </c>
      <c r="I154" t="s">
        <v>103</v>
      </c>
      <c r="J154" t="s">
        <v>103</v>
      </c>
    </row>
    <row r="155" spans="1:18" x14ac:dyDescent="0.25">
      <c r="A155" t="str">
        <f t="shared" si="10"/>
        <v>6TH XI</v>
      </c>
      <c r="B155" s="3">
        <v>35014</v>
      </c>
      <c r="C155" s="14" t="s">
        <v>37</v>
      </c>
      <c r="D155" s="11" t="s">
        <v>22</v>
      </c>
      <c r="E155" s="11" t="s">
        <v>12</v>
      </c>
      <c r="F155" s="2" t="str">
        <f t="shared" si="11"/>
        <v>WON</v>
      </c>
      <c r="G155" s="2">
        <v>4</v>
      </c>
      <c r="H155" s="2">
        <v>1</v>
      </c>
      <c r="I155" t="s">
        <v>103</v>
      </c>
      <c r="J155" t="s">
        <v>128</v>
      </c>
      <c r="K155" t="s">
        <v>129</v>
      </c>
      <c r="L155" t="s">
        <v>124</v>
      </c>
    </row>
    <row r="156" spans="1:18" x14ac:dyDescent="0.25">
      <c r="A156" t="str">
        <f t="shared" si="10"/>
        <v>6TH XI</v>
      </c>
      <c r="B156" s="3">
        <v>35021</v>
      </c>
      <c r="C156" s="14" t="s">
        <v>56</v>
      </c>
      <c r="D156" s="11" t="s">
        <v>22</v>
      </c>
      <c r="E156" s="11" t="s">
        <v>8</v>
      </c>
      <c r="F156" s="2" t="str">
        <f t="shared" si="11"/>
        <v>DREW</v>
      </c>
      <c r="G156" s="2">
        <v>2</v>
      </c>
      <c r="H156" s="2">
        <v>2</v>
      </c>
      <c r="I156" t="s">
        <v>124</v>
      </c>
      <c r="J156" t="s">
        <v>129</v>
      </c>
    </row>
    <row r="157" spans="1:18" x14ac:dyDescent="0.25">
      <c r="A157" t="str">
        <f t="shared" si="10"/>
        <v>6TH XI</v>
      </c>
      <c r="B157" s="3">
        <v>35028</v>
      </c>
      <c r="C157" s="14" t="s">
        <v>77</v>
      </c>
      <c r="D157" s="11" t="s">
        <v>22</v>
      </c>
      <c r="E157" s="11" t="s">
        <v>8</v>
      </c>
      <c r="F157" s="2" t="str">
        <f t="shared" si="11"/>
        <v>WON</v>
      </c>
      <c r="G157" s="2">
        <v>4</v>
      </c>
      <c r="H157" s="2">
        <v>2</v>
      </c>
      <c r="I157" t="s">
        <v>103</v>
      </c>
      <c r="J157" t="s">
        <v>103</v>
      </c>
      <c r="K157" t="s">
        <v>128</v>
      </c>
      <c r="L157" t="s">
        <v>125</v>
      </c>
    </row>
    <row r="158" spans="1:18" x14ac:dyDescent="0.25">
      <c r="A158" t="str">
        <f t="shared" si="10"/>
        <v>6TH XI</v>
      </c>
      <c r="B158" s="3">
        <v>35035</v>
      </c>
      <c r="C158" s="14" t="s">
        <v>31</v>
      </c>
      <c r="D158" s="11" t="s">
        <v>22</v>
      </c>
      <c r="E158" s="11" t="s">
        <v>12</v>
      </c>
      <c r="F158" s="2" t="str">
        <f t="shared" si="11"/>
        <v>LOST</v>
      </c>
      <c r="G158" s="2">
        <v>1</v>
      </c>
      <c r="H158" s="2">
        <v>4</v>
      </c>
      <c r="I158" t="s">
        <v>124</v>
      </c>
    </row>
    <row r="159" spans="1:18" x14ac:dyDescent="0.25">
      <c r="A159" t="str">
        <f t="shared" si="10"/>
        <v>6TH XI</v>
      </c>
      <c r="B159" s="3">
        <v>35049</v>
      </c>
      <c r="C159" s="14" t="s">
        <v>53</v>
      </c>
      <c r="D159" s="11" t="s">
        <v>22</v>
      </c>
      <c r="E159" s="11" t="s">
        <v>12</v>
      </c>
      <c r="F159" s="2" t="str">
        <f t="shared" si="11"/>
        <v>LOST</v>
      </c>
      <c r="G159" s="2">
        <v>0</v>
      </c>
      <c r="H159" s="2">
        <v>6</v>
      </c>
    </row>
    <row r="160" spans="1:18" x14ac:dyDescent="0.25">
      <c r="A160" t="str">
        <f t="shared" si="10"/>
        <v>6TH XI</v>
      </c>
      <c r="B160" s="3">
        <v>35070</v>
      </c>
      <c r="C160" s="14" t="s">
        <v>56</v>
      </c>
      <c r="D160" s="11" t="s">
        <v>22</v>
      </c>
      <c r="E160" s="11" t="s">
        <v>12</v>
      </c>
      <c r="F160" s="2" t="str">
        <f t="shared" si="11"/>
        <v>WON</v>
      </c>
      <c r="G160" s="2">
        <v>3</v>
      </c>
      <c r="H160" s="2">
        <v>2</v>
      </c>
      <c r="I160" t="s">
        <v>103</v>
      </c>
      <c r="J160" t="s">
        <v>124</v>
      </c>
      <c r="K160" t="s">
        <v>89</v>
      </c>
    </row>
    <row r="161" spans="1:18" x14ac:dyDescent="0.25">
      <c r="A161" t="str">
        <f t="shared" si="10"/>
        <v>6TH XI</v>
      </c>
      <c r="B161" s="3">
        <v>35077</v>
      </c>
      <c r="C161" s="14" t="s">
        <v>37</v>
      </c>
      <c r="D161" s="11" t="s">
        <v>22</v>
      </c>
      <c r="E161" s="11" t="s">
        <v>8</v>
      </c>
      <c r="F161" s="2" t="str">
        <f t="shared" si="11"/>
        <v>LOST</v>
      </c>
      <c r="G161" s="2">
        <v>2</v>
      </c>
      <c r="H161" s="2">
        <v>3</v>
      </c>
      <c r="I161" t="s">
        <v>124</v>
      </c>
      <c r="J161" t="s">
        <v>130</v>
      </c>
    </row>
    <row r="162" spans="1:18" x14ac:dyDescent="0.25">
      <c r="A162" t="str">
        <f t="shared" si="10"/>
        <v>6TH XI</v>
      </c>
      <c r="B162" s="3">
        <v>35084</v>
      </c>
      <c r="C162" s="14" t="s">
        <v>21</v>
      </c>
      <c r="D162" s="11" t="s">
        <v>22</v>
      </c>
      <c r="E162" s="11" t="s">
        <v>8</v>
      </c>
      <c r="F162" s="2" t="str">
        <f t="shared" si="11"/>
        <v>LOST</v>
      </c>
      <c r="G162" s="2">
        <v>0</v>
      </c>
      <c r="H162" s="2">
        <v>4</v>
      </c>
    </row>
    <row r="163" spans="1:18" x14ac:dyDescent="0.25">
      <c r="A163" t="str">
        <f t="shared" si="10"/>
        <v>6TH XI</v>
      </c>
      <c r="B163" s="3">
        <v>35105</v>
      </c>
      <c r="C163" s="14" t="s">
        <v>53</v>
      </c>
      <c r="D163" s="11" t="s">
        <v>22</v>
      </c>
      <c r="E163" s="11" t="s">
        <v>8</v>
      </c>
      <c r="F163" s="2" t="str">
        <f t="shared" si="11"/>
        <v>LOST</v>
      </c>
      <c r="G163" s="2">
        <v>1</v>
      </c>
      <c r="H163" s="2">
        <v>3</v>
      </c>
      <c r="I163" t="s">
        <v>131</v>
      </c>
    </row>
    <row r="164" spans="1:18" x14ac:dyDescent="0.25">
      <c r="A164" t="str">
        <f t="shared" si="10"/>
        <v>6TH XI</v>
      </c>
      <c r="B164" s="3">
        <v>35112</v>
      </c>
      <c r="C164" s="14" t="s">
        <v>34</v>
      </c>
      <c r="D164" s="11" t="s">
        <v>11</v>
      </c>
      <c r="E164" s="11" t="s">
        <v>12</v>
      </c>
      <c r="F164" s="2" t="str">
        <f t="shared" si="11"/>
        <v>LOST</v>
      </c>
      <c r="G164" s="2">
        <v>1</v>
      </c>
      <c r="H164" s="2">
        <v>2</v>
      </c>
      <c r="I164" t="s">
        <v>132</v>
      </c>
    </row>
    <row r="165" spans="1:18" x14ac:dyDescent="0.25">
      <c r="A165" t="str">
        <f t="shared" si="10"/>
        <v>6TH XI</v>
      </c>
      <c r="B165" s="3">
        <v>35119</v>
      </c>
      <c r="C165" s="14" t="s">
        <v>119</v>
      </c>
      <c r="D165" s="11" t="s">
        <v>11</v>
      </c>
      <c r="E165" s="11" t="s">
        <v>12</v>
      </c>
      <c r="F165" s="2" t="str">
        <f t="shared" si="11"/>
        <v>DREW</v>
      </c>
      <c r="G165" s="2">
        <v>1</v>
      </c>
      <c r="H165" s="2">
        <v>1</v>
      </c>
      <c r="I165" t="s">
        <v>133</v>
      </c>
    </row>
    <row r="166" spans="1:18" x14ac:dyDescent="0.25">
      <c r="A166" t="str">
        <f t="shared" si="10"/>
        <v>6TH XI</v>
      </c>
      <c r="B166" s="3">
        <v>35126</v>
      </c>
      <c r="C166" s="14" t="s">
        <v>118</v>
      </c>
      <c r="D166" s="11" t="s">
        <v>11</v>
      </c>
      <c r="E166" s="11" t="s">
        <v>12</v>
      </c>
      <c r="F166" s="2" t="str">
        <f t="shared" si="11"/>
        <v>WON</v>
      </c>
      <c r="G166" s="2">
        <v>2</v>
      </c>
      <c r="H166" s="2">
        <v>1</v>
      </c>
      <c r="I166" t="s">
        <v>124</v>
      </c>
      <c r="J166" t="s">
        <v>103</v>
      </c>
    </row>
    <row r="167" spans="1:18" x14ac:dyDescent="0.25">
      <c r="A167" t="str">
        <f t="shared" si="10"/>
        <v>6TH XI</v>
      </c>
      <c r="B167" s="3">
        <v>35140</v>
      </c>
      <c r="C167" s="14" t="s">
        <v>47</v>
      </c>
      <c r="D167" s="11" t="s">
        <v>22</v>
      </c>
      <c r="E167" s="11" t="s">
        <v>8</v>
      </c>
      <c r="F167" s="2" t="str">
        <f t="shared" si="11"/>
        <v>LOST</v>
      </c>
      <c r="G167" s="2">
        <v>2</v>
      </c>
      <c r="H167" s="2">
        <v>3</v>
      </c>
      <c r="I167" t="s">
        <v>124</v>
      </c>
      <c r="J167" t="s">
        <v>103</v>
      </c>
    </row>
    <row r="168" spans="1:18" x14ac:dyDescent="0.25">
      <c r="A168" t="str">
        <f t="shared" si="10"/>
        <v>6TH XI</v>
      </c>
      <c r="B168" s="3">
        <v>35154</v>
      </c>
      <c r="C168" s="14" t="s">
        <v>119</v>
      </c>
      <c r="D168" s="11" t="s">
        <v>11</v>
      </c>
      <c r="E168" s="11" t="s">
        <v>12</v>
      </c>
      <c r="F168" s="2" t="str">
        <f t="shared" si="11"/>
        <v>WON</v>
      </c>
      <c r="G168" s="2">
        <v>5</v>
      </c>
      <c r="H168" s="2">
        <v>3</v>
      </c>
      <c r="I168" t="s">
        <v>134</v>
      </c>
      <c r="J168" t="s">
        <v>134</v>
      </c>
      <c r="K168" t="s">
        <v>134</v>
      </c>
      <c r="L168" t="s">
        <v>103</v>
      </c>
      <c r="M168" t="s">
        <v>103</v>
      </c>
    </row>
    <row r="169" spans="1:18" x14ac:dyDescent="0.25">
      <c r="B169" s="17" t="s">
        <v>135</v>
      </c>
      <c r="C169" s="18"/>
      <c r="D169" s="18"/>
      <c r="E169" s="18"/>
      <c r="F169" s="18"/>
      <c r="G169" s="18"/>
      <c r="H169" s="19"/>
    </row>
    <row r="170" spans="1:18" x14ac:dyDescent="0.25">
      <c r="B170" s="6" t="s">
        <v>2</v>
      </c>
      <c r="C170" s="7" t="s">
        <v>3</v>
      </c>
      <c r="D170" s="7" t="s">
        <v>4</v>
      </c>
      <c r="E170" s="8" t="s">
        <v>5</v>
      </c>
      <c r="F170" s="8" t="s">
        <v>6</v>
      </c>
      <c r="G170" s="9" t="s">
        <v>7</v>
      </c>
      <c r="H170" s="9" t="s">
        <v>8</v>
      </c>
      <c r="I170" s="15" t="s">
        <v>9</v>
      </c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x14ac:dyDescent="0.25">
      <c r="A171" t="str">
        <f t="shared" ref="A171:A192" si="12">$B$169</f>
        <v>7TH XI</v>
      </c>
      <c r="B171" s="3">
        <v>34954</v>
      </c>
      <c r="C171" s="14" t="s">
        <v>136</v>
      </c>
      <c r="D171" s="11" t="s">
        <v>11</v>
      </c>
      <c r="E171" s="11" t="s">
        <v>8</v>
      </c>
      <c r="F171" s="2" t="str">
        <f t="shared" ref="F171:F192" si="13">IF(G171&gt;H171,"WON",IF(H171&gt;G171,"LOST","DREW"))</f>
        <v>DREW</v>
      </c>
      <c r="G171" s="2">
        <v>2</v>
      </c>
      <c r="H171" s="2">
        <v>2</v>
      </c>
      <c r="I171" t="s">
        <v>131</v>
      </c>
      <c r="J171" t="s">
        <v>86</v>
      </c>
    </row>
    <row r="172" spans="1:18" x14ac:dyDescent="0.25">
      <c r="A172" t="str">
        <f t="shared" si="12"/>
        <v>7TH XI</v>
      </c>
      <c r="B172" s="3">
        <v>34961</v>
      </c>
      <c r="C172" s="14" t="s">
        <v>44</v>
      </c>
      <c r="D172" s="11" t="s">
        <v>11</v>
      </c>
      <c r="E172" s="11" t="s">
        <v>12</v>
      </c>
      <c r="F172" s="2" t="str">
        <f t="shared" si="13"/>
        <v>LOST</v>
      </c>
      <c r="G172" s="2">
        <v>2</v>
      </c>
      <c r="H172" s="2">
        <v>3</v>
      </c>
      <c r="I172" t="s">
        <v>137</v>
      </c>
      <c r="J172" t="s">
        <v>138</v>
      </c>
    </row>
    <row r="173" spans="1:18" x14ac:dyDescent="0.25">
      <c r="A173" t="str">
        <f t="shared" si="12"/>
        <v>7TH XI</v>
      </c>
      <c r="B173" s="3">
        <v>34972</v>
      </c>
      <c r="C173" s="14" t="s">
        <v>34</v>
      </c>
      <c r="D173" s="11" t="s">
        <v>22</v>
      </c>
      <c r="E173" s="11" t="s">
        <v>8</v>
      </c>
      <c r="F173" s="2" t="str">
        <f t="shared" si="13"/>
        <v>WON</v>
      </c>
      <c r="G173" s="2">
        <v>2</v>
      </c>
      <c r="H173" s="2">
        <v>1</v>
      </c>
      <c r="I173" t="s">
        <v>139</v>
      </c>
      <c r="J173" t="s">
        <v>126</v>
      </c>
    </row>
    <row r="174" spans="1:18" x14ac:dyDescent="0.25">
      <c r="A174" t="str">
        <f t="shared" si="12"/>
        <v>7TH XI</v>
      </c>
      <c r="B174" s="3">
        <v>34979</v>
      </c>
      <c r="C174" s="14" t="s">
        <v>31</v>
      </c>
      <c r="D174" s="11" t="s">
        <v>22</v>
      </c>
      <c r="E174" s="11" t="s">
        <v>12</v>
      </c>
      <c r="F174" s="2" t="str">
        <f t="shared" si="13"/>
        <v>WON</v>
      </c>
      <c r="G174" s="2">
        <v>4</v>
      </c>
      <c r="H174" s="2">
        <v>2</v>
      </c>
      <c r="I174" t="s">
        <v>138</v>
      </c>
      <c r="J174" t="s">
        <v>126</v>
      </c>
      <c r="K174" t="s">
        <v>86</v>
      </c>
      <c r="L174" t="s">
        <v>131</v>
      </c>
    </row>
    <row r="175" spans="1:18" x14ac:dyDescent="0.25">
      <c r="A175" t="str">
        <f t="shared" si="12"/>
        <v>7TH XI</v>
      </c>
      <c r="B175" s="3">
        <v>34993</v>
      </c>
      <c r="C175" s="14" t="s">
        <v>77</v>
      </c>
      <c r="D175" s="11" t="s">
        <v>22</v>
      </c>
      <c r="E175" s="11" t="s">
        <v>12</v>
      </c>
      <c r="F175" s="2" t="str">
        <f t="shared" si="13"/>
        <v>WON</v>
      </c>
      <c r="G175" s="2">
        <v>5</v>
      </c>
      <c r="H175" s="2">
        <v>2</v>
      </c>
      <c r="I175" t="s">
        <v>137</v>
      </c>
      <c r="J175" t="s">
        <v>137</v>
      </c>
      <c r="K175" t="s">
        <v>137</v>
      </c>
      <c r="L175" t="s">
        <v>137</v>
      </c>
      <c r="M175" t="s">
        <v>126</v>
      </c>
    </row>
    <row r="176" spans="1:18" x14ac:dyDescent="0.25">
      <c r="A176" t="str">
        <f t="shared" si="12"/>
        <v>7TH XI</v>
      </c>
      <c r="B176" s="3">
        <v>35000</v>
      </c>
      <c r="C176" s="14" t="s">
        <v>56</v>
      </c>
      <c r="D176" s="11" t="s">
        <v>22</v>
      </c>
      <c r="E176" s="11" t="s">
        <v>12</v>
      </c>
      <c r="F176" s="2" t="str">
        <f t="shared" si="13"/>
        <v>WON</v>
      </c>
      <c r="G176" s="2">
        <v>2</v>
      </c>
      <c r="H176" s="2">
        <v>1</v>
      </c>
      <c r="I176" t="s">
        <v>131</v>
      </c>
      <c r="J176" t="s">
        <v>137</v>
      </c>
    </row>
    <row r="177" spans="1:17" x14ac:dyDescent="0.25">
      <c r="A177" t="str">
        <f t="shared" si="12"/>
        <v>7TH XI</v>
      </c>
      <c r="B177" s="3">
        <v>35007</v>
      </c>
      <c r="C177" s="14" t="s">
        <v>47</v>
      </c>
      <c r="D177" s="11" t="s">
        <v>22</v>
      </c>
      <c r="E177" s="11" t="s">
        <v>8</v>
      </c>
      <c r="F177" s="2" t="str">
        <f t="shared" si="13"/>
        <v>LOST</v>
      </c>
      <c r="G177" s="2">
        <v>3</v>
      </c>
      <c r="H177" s="2">
        <v>5</v>
      </c>
      <c r="I177" t="s">
        <v>131</v>
      </c>
      <c r="J177" t="s">
        <v>126</v>
      </c>
      <c r="K177" t="s">
        <v>140</v>
      </c>
    </row>
    <row r="178" spans="1:17" x14ac:dyDescent="0.25">
      <c r="A178" t="str">
        <f t="shared" si="12"/>
        <v>7TH XI</v>
      </c>
      <c r="B178" s="3">
        <v>35014</v>
      </c>
      <c r="C178" s="14" t="s">
        <v>33</v>
      </c>
      <c r="D178" s="11" t="s">
        <v>22</v>
      </c>
      <c r="E178" s="11" t="s">
        <v>8</v>
      </c>
      <c r="F178" s="2" t="str">
        <f t="shared" si="13"/>
        <v>WON</v>
      </c>
      <c r="G178" s="2">
        <v>2</v>
      </c>
      <c r="H178" s="2">
        <v>0</v>
      </c>
      <c r="I178" t="s">
        <v>131</v>
      </c>
      <c r="J178" t="s">
        <v>138</v>
      </c>
    </row>
    <row r="179" spans="1:17" x14ac:dyDescent="0.25">
      <c r="A179" t="str">
        <f t="shared" si="12"/>
        <v>7TH XI</v>
      </c>
      <c r="B179" s="3">
        <v>35021</v>
      </c>
      <c r="C179" s="14" t="s">
        <v>14</v>
      </c>
      <c r="D179" s="11" t="s">
        <v>22</v>
      </c>
      <c r="E179" s="11" t="s">
        <v>12</v>
      </c>
      <c r="F179" s="2" t="str">
        <f t="shared" si="13"/>
        <v>WON</v>
      </c>
      <c r="G179" s="2">
        <v>9</v>
      </c>
      <c r="H179" s="2">
        <v>1</v>
      </c>
      <c r="I179" t="s">
        <v>131</v>
      </c>
      <c r="J179" t="s">
        <v>131</v>
      </c>
      <c r="K179" t="s">
        <v>131</v>
      </c>
      <c r="L179" t="s">
        <v>126</v>
      </c>
      <c r="M179" t="s">
        <v>126</v>
      </c>
      <c r="N179" t="s">
        <v>126</v>
      </c>
      <c r="O179" t="s">
        <v>137</v>
      </c>
      <c r="P179" t="s">
        <v>137</v>
      </c>
      <c r="Q179" t="s">
        <v>137</v>
      </c>
    </row>
    <row r="180" spans="1:17" x14ac:dyDescent="0.25">
      <c r="A180" t="str">
        <f t="shared" si="12"/>
        <v>7TH XI</v>
      </c>
      <c r="B180" s="3">
        <v>35028</v>
      </c>
      <c r="C180" s="14" t="s">
        <v>56</v>
      </c>
      <c r="D180" s="11" t="s">
        <v>22</v>
      </c>
      <c r="E180" s="11" t="s">
        <v>8</v>
      </c>
      <c r="F180" s="2" t="str">
        <f t="shared" si="13"/>
        <v>WON</v>
      </c>
      <c r="G180" s="2">
        <v>2</v>
      </c>
      <c r="H180" s="2">
        <v>0</v>
      </c>
      <c r="I180" t="s">
        <v>131</v>
      </c>
      <c r="J180" t="s">
        <v>137</v>
      </c>
    </row>
    <row r="181" spans="1:17" x14ac:dyDescent="0.25">
      <c r="A181" t="str">
        <f t="shared" si="12"/>
        <v>7TH XI</v>
      </c>
      <c r="B181" s="3">
        <v>35042</v>
      </c>
      <c r="C181" s="14" t="s">
        <v>31</v>
      </c>
      <c r="D181" s="11" t="s">
        <v>22</v>
      </c>
      <c r="E181" s="11" t="s">
        <v>8</v>
      </c>
      <c r="F181" s="2" t="str">
        <f t="shared" si="13"/>
        <v>WON</v>
      </c>
      <c r="G181" s="2">
        <v>5</v>
      </c>
      <c r="H181" s="2">
        <v>2</v>
      </c>
      <c r="I181" t="s">
        <v>138</v>
      </c>
      <c r="J181" t="s">
        <v>138</v>
      </c>
      <c r="K181" t="s">
        <v>124</v>
      </c>
      <c r="L181" t="s">
        <v>124</v>
      </c>
      <c r="M181" t="s">
        <v>137</v>
      </c>
    </row>
    <row r="182" spans="1:17" x14ac:dyDescent="0.25">
      <c r="A182" t="str">
        <f t="shared" si="12"/>
        <v>7TH XI</v>
      </c>
      <c r="B182" s="3">
        <v>35049</v>
      </c>
      <c r="C182" s="14" t="s">
        <v>34</v>
      </c>
      <c r="D182" s="11" t="s">
        <v>22</v>
      </c>
      <c r="E182" s="11" t="s">
        <v>12</v>
      </c>
      <c r="F182" s="2" t="str">
        <f t="shared" si="13"/>
        <v>WON</v>
      </c>
      <c r="G182" s="2">
        <v>3</v>
      </c>
      <c r="H182" s="2">
        <v>2</v>
      </c>
      <c r="I182" t="s">
        <v>137</v>
      </c>
      <c r="J182" t="s">
        <v>137</v>
      </c>
      <c r="K182" t="s">
        <v>141</v>
      </c>
    </row>
    <row r="183" spans="1:17" x14ac:dyDescent="0.25">
      <c r="A183" t="str">
        <f t="shared" si="12"/>
        <v>7TH XI</v>
      </c>
      <c r="B183" s="3">
        <v>35077</v>
      </c>
      <c r="C183" s="14" t="s">
        <v>14</v>
      </c>
      <c r="D183" s="11" t="s">
        <v>22</v>
      </c>
      <c r="E183" s="11" t="s">
        <v>8</v>
      </c>
      <c r="F183" s="2" t="str">
        <f t="shared" si="13"/>
        <v>WON</v>
      </c>
      <c r="G183" s="2">
        <v>2</v>
      </c>
      <c r="H183" s="2">
        <v>0</v>
      </c>
      <c r="I183" t="s">
        <v>137</v>
      </c>
      <c r="J183" t="s">
        <v>141</v>
      </c>
    </row>
    <row r="184" spans="1:17" x14ac:dyDescent="0.25">
      <c r="A184" t="str">
        <f t="shared" si="12"/>
        <v>7TH XI</v>
      </c>
      <c r="B184" s="3">
        <v>35084</v>
      </c>
      <c r="C184" s="14" t="s">
        <v>77</v>
      </c>
      <c r="D184" s="11" t="s">
        <v>22</v>
      </c>
      <c r="E184" s="11" t="s">
        <v>8</v>
      </c>
      <c r="F184" s="2" t="str">
        <f t="shared" si="13"/>
        <v>WON</v>
      </c>
      <c r="G184" s="2">
        <v>4</v>
      </c>
      <c r="H184" s="2">
        <v>0</v>
      </c>
      <c r="I184" t="s">
        <v>142</v>
      </c>
      <c r="J184" t="s">
        <v>142</v>
      </c>
      <c r="K184" t="s">
        <v>137</v>
      </c>
      <c r="L184" t="s">
        <v>141</v>
      </c>
    </row>
    <row r="185" spans="1:17" x14ac:dyDescent="0.25">
      <c r="A185" t="str">
        <f t="shared" si="12"/>
        <v>7TH XI</v>
      </c>
      <c r="B185" s="3">
        <v>35098</v>
      </c>
      <c r="C185" s="14" t="s">
        <v>33</v>
      </c>
      <c r="D185" s="11" t="s">
        <v>22</v>
      </c>
      <c r="E185" s="11" t="s">
        <v>12</v>
      </c>
      <c r="F185" s="2" t="str">
        <f t="shared" si="13"/>
        <v>WON</v>
      </c>
      <c r="G185" s="2">
        <v>5</v>
      </c>
      <c r="H185" s="2">
        <v>2</v>
      </c>
      <c r="I185" t="s">
        <v>131</v>
      </c>
      <c r="J185" t="s">
        <v>131</v>
      </c>
      <c r="K185" t="s">
        <v>126</v>
      </c>
      <c r="L185" t="s">
        <v>126</v>
      </c>
      <c r="M185" t="s">
        <v>143</v>
      </c>
    </row>
    <row r="186" spans="1:17" x14ac:dyDescent="0.25">
      <c r="A186" t="str">
        <f t="shared" si="12"/>
        <v>7TH XI</v>
      </c>
      <c r="B186" s="3">
        <v>35119</v>
      </c>
      <c r="C186" s="14" t="s">
        <v>144</v>
      </c>
      <c r="D186" s="11" t="s">
        <v>11</v>
      </c>
      <c r="E186" s="11" t="s">
        <v>8</v>
      </c>
      <c r="F186" s="2" t="str">
        <f t="shared" si="13"/>
        <v>DREW</v>
      </c>
      <c r="G186" s="2">
        <v>1</v>
      </c>
      <c r="H186" s="2">
        <v>1</v>
      </c>
      <c r="I186" t="s">
        <v>124</v>
      </c>
    </row>
    <row r="187" spans="1:17" x14ac:dyDescent="0.25">
      <c r="A187" t="str">
        <f t="shared" si="12"/>
        <v>7TH XI</v>
      </c>
      <c r="B187" s="3">
        <v>35126</v>
      </c>
      <c r="C187" s="14" t="s">
        <v>145</v>
      </c>
      <c r="D187" s="11" t="s">
        <v>11</v>
      </c>
      <c r="E187" s="11" t="s">
        <v>12</v>
      </c>
      <c r="F187" s="2" t="str">
        <f t="shared" si="13"/>
        <v>WON</v>
      </c>
      <c r="G187" s="2">
        <v>5</v>
      </c>
      <c r="H187" s="2">
        <v>2</v>
      </c>
      <c r="I187" t="s">
        <v>126</v>
      </c>
      <c r="J187" t="s">
        <v>126</v>
      </c>
      <c r="K187" t="s">
        <v>137</v>
      </c>
      <c r="L187" t="s">
        <v>138</v>
      </c>
      <c r="M187" t="s">
        <v>86</v>
      </c>
    </row>
    <row r="188" spans="1:17" x14ac:dyDescent="0.25">
      <c r="A188" t="str">
        <f t="shared" si="12"/>
        <v>7TH XI</v>
      </c>
      <c r="B188" s="3">
        <v>35133</v>
      </c>
      <c r="C188" s="14" t="s">
        <v>51</v>
      </c>
      <c r="D188" s="11" t="s">
        <v>11</v>
      </c>
      <c r="E188" s="11" t="s">
        <v>8</v>
      </c>
      <c r="F188" s="2" t="str">
        <f t="shared" si="13"/>
        <v>WON</v>
      </c>
      <c r="G188" s="2">
        <v>5</v>
      </c>
      <c r="H188" s="2">
        <v>2</v>
      </c>
      <c r="I188" t="s">
        <v>126</v>
      </c>
      <c r="J188" t="s">
        <v>126</v>
      </c>
      <c r="K188" t="s">
        <v>126</v>
      </c>
      <c r="L188" t="s">
        <v>131</v>
      </c>
      <c r="M188" t="s">
        <v>24</v>
      </c>
    </row>
    <row r="189" spans="1:17" x14ac:dyDescent="0.25">
      <c r="A189" t="str">
        <f t="shared" si="12"/>
        <v>7TH XI</v>
      </c>
      <c r="B189" s="3">
        <v>35140</v>
      </c>
      <c r="C189" s="14" t="s">
        <v>47</v>
      </c>
      <c r="D189" s="11" t="s">
        <v>22</v>
      </c>
      <c r="E189" s="11" t="s">
        <v>12</v>
      </c>
      <c r="F189" s="2" t="str">
        <f t="shared" si="13"/>
        <v>WON</v>
      </c>
      <c r="G189" s="2">
        <v>3</v>
      </c>
      <c r="H189" s="2">
        <v>2</v>
      </c>
      <c r="I189" t="s">
        <v>126</v>
      </c>
      <c r="J189" t="s">
        <v>131</v>
      </c>
      <c r="K189" t="s">
        <v>143</v>
      </c>
    </row>
    <row r="190" spans="1:17" x14ac:dyDescent="0.25">
      <c r="A190" t="str">
        <f t="shared" si="12"/>
        <v>7TH XI</v>
      </c>
      <c r="B190" s="3">
        <v>35147</v>
      </c>
      <c r="C190" s="14" t="s">
        <v>118</v>
      </c>
      <c r="D190" s="11" t="s">
        <v>11</v>
      </c>
      <c r="E190" s="11" t="s">
        <v>12</v>
      </c>
      <c r="F190" s="2" t="str">
        <f t="shared" si="13"/>
        <v>DREW</v>
      </c>
      <c r="G190" s="2">
        <v>4</v>
      </c>
      <c r="H190" s="2">
        <v>4</v>
      </c>
      <c r="I190" t="s">
        <v>146</v>
      </c>
      <c r="J190" t="s">
        <v>146</v>
      </c>
      <c r="K190" t="s">
        <v>131</v>
      </c>
      <c r="L190" t="s">
        <v>126</v>
      </c>
    </row>
    <row r="191" spans="1:17" x14ac:dyDescent="0.25">
      <c r="A191" t="str">
        <f t="shared" si="12"/>
        <v>7TH XI</v>
      </c>
      <c r="B191" s="3">
        <v>35154</v>
      </c>
      <c r="C191" s="14" t="s">
        <v>144</v>
      </c>
      <c r="D191" s="11" t="s">
        <v>11</v>
      </c>
      <c r="E191" s="11" t="s">
        <v>8</v>
      </c>
      <c r="F191" s="2" t="str">
        <f t="shared" si="13"/>
        <v>LOST</v>
      </c>
      <c r="G191" s="2">
        <v>3</v>
      </c>
      <c r="H191" s="2">
        <v>5</v>
      </c>
      <c r="I191" t="s">
        <v>146</v>
      </c>
      <c r="J191" t="s">
        <v>146</v>
      </c>
      <c r="K191" t="s">
        <v>146</v>
      </c>
    </row>
    <row r="192" spans="1:17" x14ac:dyDescent="0.25">
      <c r="A192" t="str">
        <f t="shared" si="12"/>
        <v>7TH XI</v>
      </c>
      <c r="B192" s="3">
        <v>35175</v>
      </c>
      <c r="C192" s="14" t="s">
        <v>147</v>
      </c>
      <c r="D192" s="11" t="s">
        <v>11</v>
      </c>
      <c r="E192" s="11" t="s">
        <v>8</v>
      </c>
      <c r="F192" s="2" t="str">
        <f t="shared" si="13"/>
        <v>LOST</v>
      </c>
      <c r="G192" s="2">
        <v>0</v>
      </c>
      <c r="H192" s="2">
        <v>3</v>
      </c>
    </row>
    <row r="193" spans="1:18" x14ac:dyDescent="0.25">
      <c r="B193" s="17" t="s">
        <v>148</v>
      </c>
      <c r="C193" s="18"/>
      <c r="D193" s="18"/>
      <c r="E193" s="18"/>
      <c r="F193" s="18"/>
      <c r="G193" s="18"/>
      <c r="H193" s="19"/>
    </row>
    <row r="194" spans="1:18" x14ac:dyDescent="0.25">
      <c r="B194" s="6" t="s">
        <v>2</v>
      </c>
      <c r="C194" s="7" t="s">
        <v>3</v>
      </c>
      <c r="D194" s="7" t="s">
        <v>4</v>
      </c>
      <c r="E194" s="8" t="s">
        <v>5</v>
      </c>
      <c r="F194" s="8" t="s">
        <v>6</v>
      </c>
      <c r="G194" s="9" t="s">
        <v>7</v>
      </c>
      <c r="H194" s="9" t="s">
        <v>8</v>
      </c>
      <c r="I194" s="15" t="s">
        <v>9</v>
      </c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x14ac:dyDescent="0.25">
      <c r="A195" t="str">
        <f t="shared" ref="A195:A215" si="14">$B$193</f>
        <v>8TH XI</v>
      </c>
      <c r="B195" s="3">
        <v>34956</v>
      </c>
      <c r="C195" t="s">
        <v>149</v>
      </c>
      <c r="D195" s="11" t="s">
        <v>11</v>
      </c>
      <c r="E195" s="11" t="s">
        <v>8</v>
      </c>
      <c r="F195" s="2" t="str">
        <f t="shared" ref="F195:F215" si="15">IF(G195&gt;H195,"WON",IF(H195&gt;G195,"LOST","DREW"))</f>
        <v>DREW</v>
      </c>
      <c r="G195" s="2">
        <v>2</v>
      </c>
      <c r="H195" s="2">
        <v>2</v>
      </c>
      <c r="I195" t="s">
        <v>150</v>
      </c>
      <c r="J195" t="s">
        <v>151</v>
      </c>
    </row>
    <row r="196" spans="1:18" x14ac:dyDescent="0.25">
      <c r="A196" t="str">
        <f t="shared" si="14"/>
        <v>8TH XI</v>
      </c>
      <c r="B196" s="3">
        <v>34965</v>
      </c>
      <c r="C196" t="s">
        <v>152</v>
      </c>
      <c r="D196" s="11" t="s">
        <v>11</v>
      </c>
      <c r="E196" s="11" t="s">
        <v>8</v>
      </c>
      <c r="F196" s="2" t="str">
        <f t="shared" si="15"/>
        <v>WON</v>
      </c>
      <c r="G196" s="2">
        <v>3</v>
      </c>
      <c r="H196" s="2">
        <v>0</v>
      </c>
      <c r="I196" t="s">
        <v>153</v>
      </c>
      <c r="J196" t="s">
        <v>154</v>
      </c>
      <c r="K196" t="s">
        <v>155</v>
      </c>
    </row>
    <row r="197" spans="1:18" x14ac:dyDescent="0.25">
      <c r="A197" t="str">
        <f t="shared" si="14"/>
        <v>8TH XI</v>
      </c>
      <c r="B197" s="3">
        <v>34972</v>
      </c>
      <c r="C197" t="s">
        <v>34</v>
      </c>
      <c r="D197" s="11" t="s">
        <v>22</v>
      </c>
      <c r="E197" s="11" t="s">
        <v>12</v>
      </c>
      <c r="F197" s="2" t="str">
        <f t="shared" si="15"/>
        <v>WON</v>
      </c>
      <c r="G197" s="2">
        <v>5</v>
      </c>
      <c r="H197" s="2">
        <v>1</v>
      </c>
      <c r="I197" t="s">
        <v>153</v>
      </c>
      <c r="J197" t="s">
        <v>153</v>
      </c>
      <c r="K197" t="s">
        <v>154</v>
      </c>
      <c r="L197" t="s">
        <v>156</v>
      </c>
      <c r="M197" t="s">
        <v>157</v>
      </c>
    </row>
    <row r="198" spans="1:18" x14ac:dyDescent="0.25">
      <c r="A198" t="str">
        <f t="shared" si="14"/>
        <v>8TH XI</v>
      </c>
      <c r="B198" s="3">
        <v>34979</v>
      </c>
      <c r="C198" t="s">
        <v>31</v>
      </c>
      <c r="D198" s="11" t="s">
        <v>22</v>
      </c>
      <c r="E198" s="11" t="s">
        <v>8</v>
      </c>
      <c r="F198" s="2" t="str">
        <f t="shared" si="15"/>
        <v>WON</v>
      </c>
      <c r="G198" s="2">
        <v>2</v>
      </c>
      <c r="H198" s="2">
        <v>1</v>
      </c>
      <c r="I198" t="s">
        <v>151</v>
      </c>
      <c r="J198" t="s">
        <v>156</v>
      </c>
    </row>
    <row r="199" spans="1:18" x14ac:dyDescent="0.25">
      <c r="A199" t="str">
        <f t="shared" si="14"/>
        <v>8TH XI</v>
      </c>
      <c r="B199" s="3">
        <v>34986</v>
      </c>
      <c r="C199" t="s">
        <v>158</v>
      </c>
      <c r="D199" s="11" t="s">
        <v>11</v>
      </c>
      <c r="E199" s="11" t="s">
        <v>12</v>
      </c>
      <c r="F199" s="2" t="str">
        <f t="shared" si="15"/>
        <v>WON</v>
      </c>
      <c r="G199" s="2">
        <v>4</v>
      </c>
      <c r="H199" s="2">
        <v>2</v>
      </c>
      <c r="I199" t="s">
        <v>151</v>
      </c>
      <c r="J199" t="s">
        <v>156</v>
      </c>
      <c r="K199" t="s">
        <v>156</v>
      </c>
      <c r="L199" t="s">
        <v>156</v>
      </c>
    </row>
    <row r="200" spans="1:18" x14ac:dyDescent="0.25">
      <c r="A200" t="str">
        <f t="shared" si="14"/>
        <v>8TH XI</v>
      </c>
      <c r="B200" s="3">
        <v>34993</v>
      </c>
      <c r="C200" t="s">
        <v>77</v>
      </c>
      <c r="D200" s="11" t="s">
        <v>22</v>
      </c>
      <c r="E200" s="11" t="s">
        <v>8</v>
      </c>
      <c r="F200" s="2" t="str">
        <f t="shared" si="15"/>
        <v>WON</v>
      </c>
      <c r="G200" s="2">
        <v>3</v>
      </c>
      <c r="H200" s="2">
        <v>1</v>
      </c>
      <c r="I200" t="s">
        <v>151</v>
      </c>
      <c r="J200" t="s">
        <v>151</v>
      </c>
      <c r="K200" t="s">
        <v>153</v>
      </c>
    </row>
    <row r="201" spans="1:18" x14ac:dyDescent="0.25">
      <c r="A201" t="str">
        <f t="shared" si="14"/>
        <v>8TH XI</v>
      </c>
      <c r="B201" s="3">
        <v>35000</v>
      </c>
      <c r="C201" t="s">
        <v>44</v>
      </c>
      <c r="D201" s="11" t="s">
        <v>22</v>
      </c>
      <c r="E201" s="11" t="s">
        <v>8</v>
      </c>
      <c r="F201" s="2" t="str">
        <f t="shared" si="15"/>
        <v>WON</v>
      </c>
      <c r="G201" s="2">
        <v>6</v>
      </c>
      <c r="H201" s="2">
        <v>2</v>
      </c>
      <c r="I201" t="s">
        <v>153</v>
      </c>
      <c r="J201" t="s">
        <v>153</v>
      </c>
      <c r="K201" t="s">
        <v>153</v>
      </c>
      <c r="L201" t="s">
        <v>154</v>
      </c>
      <c r="M201" t="s">
        <v>154</v>
      </c>
      <c r="N201" t="s">
        <v>151</v>
      </c>
    </row>
    <row r="202" spans="1:18" x14ac:dyDescent="0.25">
      <c r="A202" t="str">
        <f t="shared" si="14"/>
        <v>8TH XI</v>
      </c>
      <c r="B202" s="3">
        <v>35007</v>
      </c>
      <c r="C202" t="s">
        <v>47</v>
      </c>
      <c r="D202" s="11" t="s">
        <v>22</v>
      </c>
      <c r="E202" s="11" t="s">
        <v>12</v>
      </c>
      <c r="F202" s="2" t="str">
        <f t="shared" si="15"/>
        <v>WON</v>
      </c>
      <c r="G202" s="2">
        <v>10</v>
      </c>
      <c r="H202" s="2">
        <v>1</v>
      </c>
      <c r="I202" t="s">
        <v>156</v>
      </c>
      <c r="J202" t="s">
        <v>156</v>
      </c>
      <c r="K202" t="s">
        <v>156</v>
      </c>
      <c r="L202" t="s">
        <v>154</v>
      </c>
      <c r="M202" t="s">
        <v>154</v>
      </c>
      <c r="N202" t="s">
        <v>154</v>
      </c>
      <c r="O202" t="s">
        <v>159</v>
      </c>
      <c r="P202" t="s">
        <v>159</v>
      </c>
      <c r="Q202" t="s">
        <v>159</v>
      </c>
      <c r="R202" t="s">
        <v>160</v>
      </c>
    </row>
    <row r="203" spans="1:18" x14ac:dyDescent="0.25">
      <c r="A203" t="str">
        <f t="shared" si="14"/>
        <v>8TH XI</v>
      </c>
      <c r="B203" s="3">
        <v>35014</v>
      </c>
      <c r="C203" t="s">
        <v>44</v>
      </c>
      <c r="D203" s="11" t="s">
        <v>22</v>
      </c>
      <c r="E203" s="11" t="s">
        <v>12</v>
      </c>
      <c r="F203" s="2" t="str">
        <f t="shared" si="15"/>
        <v>WON</v>
      </c>
      <c r="G203" s="2">
        <v>7</v>
      </c>
      <c r="H203" s="2">
        <v>1</v>
      </c>
      <c r="I203" t="s">
        <v>153</v>
      </c>
      <c r="J203" t="s">
        <v>153</v>
      </c>
      <c r="K203" t="s">
        <v>154</v>
      </c>
      <c r="L203" t="s">
        <v>154</v>
      </c>
      <c r="M203" t="s">
        <v>151</v>
      </c>
      <c r="N203" t="s">
        <v>151</v>
      </c>
      <c r="O203" t="s">
        <v>156</v>
      </c>
    </row>
    <row r="204" spans="1:18" x14ac:dyDescent="0.25">
      <c r="A204" t="str">
        <f t="shared" si="14"/>
        <v>8TH XI</v>
      </c>
      <c r="B204" s="3">
        <v>35021</v>
      </c>
      <c r="C204" t="s">
        <v>56</v>
      </c>
      <c r="D204" s="11" t="s">
        <v>22</v>
      </c>
      <c r="E204" s="11" t="s">
        <v>8</v>
      </c>
      <c r="F204" s="2" t="str">
        <f t="shared" si="15"/>
        <v>WON</v>
      </c>
      <c r="G204" s="2">
        <v>3</v>
      </c>
      <c r="H204" s="2">
        <v>1</v>
      </c>
      <c r="I204" t="s">
        <v>154</v>
      </c>
      <c r="J204" t="s">
        <v>154</v>
      </c>
      <c r="K204" t="s">
        <v>154</v>
      </c>
    </row>
    <row r="205" spans="1:18" x14ac:dyDescent="0.25">
      <c r="A205" t="str">
        <f t="shared" si="14"/>
        <v>8TH XI</v>
      </c>
      <c r="B205" s="3">
        <v>35028</v>
      </c>
      <c r="C205" t="s">
        <v>53</v>
      </c>
      <c r="D205" s="11" t="s">
        <v>22</v>
      </c>
      <c r="E205" s="11" t="s">
        <v>12</v>
      </c>
      <c r="F205" s="2" t="str">
        <f t="shared" si="15"/>
        <v>WON</v>
      </c>
      <c r="G205" s="2">
        <v>4</v>
      </c>
      <c r="H205" s="2">
        <v>0</v>
      </c>
      <c r="I205" t="s">
        <v>154</v>
      </c>
      <c r="J205" t="s">
        <v>154</v>
      </c>
      <c r="K205" t="s">
        <v>153</v>
      </c>
      <c r="L205" t="s">
        <v>153</v>
      </c>
    </row>
    <row r="206" spans="1:18" x14ac:dyDescent="0.25">
      <c r="A206" t="str">
        <f t="shared" si="14"/>
        <v>8TH XI</v>
      </c>
      <c r="B206" s="3">
        <v>35042</v>
      </c>
      <c r="C206" t="s">
        <v>31</v>
      </c>
      <c r="D206" s="11" t="s">
        <v>22</v>
      </c>
      <c r="E206" s="11" t="s">
        <v>12</v>
      </c>
      <c r="F206" s="2" t="str">
        <f t="shared" si="15"/>
        <v>WON</v>
      </c>
      <c r="G206" s="2">
        <v>9</v>
      </c>
      <c r="H206" s="2">
        <v>1</v>
      </c>
      <c r="I206" t="s">
        <v>155</v>
      </c>
      <c r="J206" t="s">
        <v>155</v>
      </c>
      <c r="K206" t="s">
        <v>155</v>
      </c>
      <c r="L206" t="s">
        <v>155</v>
      </c>
      <c r="M206" t="s">
        <v>154</v>
      </c>
      <c r="N206" t="s">
        <v>154</v>
      </c>
      <c r="O206" t="s">
        <v>153</v>
      </c>
      <c r="P206" t="s">
        <v>156</v>
      </c>
      <c r="Q206" t="s">
        <v>161</v>
      </c>
    </row>
    <row r="207" spans="1:18" x14ac:dyDescent="0.25">
      <c r="A207" t="str">
        <f t="shared" si="14"/>
        <v>8TH XI</v>
      </c>
      <c r="B207" s="3">
        <v>35049</v>
      </c>
      <c r="C207" t="s">
        <v>34</v>
      </c>
      <c r="D207" s="11" t="s">
        <v>22</v>
      </c>
      <c r="E207" s="11" t="s">
        <v>8</v>
      </c>
      <c r="F207" s="2" t="str">
        <f t="shared" si="15"/>
        <v>WON</v>
      </c>
      <c r="G207" s="2">
        <v>1</v>
      </c>
      <c r="H207" s="2">
        <v>0</v>
      </c>
      <c r="I207" t="s">
        <v>160</v>
      </c>
    </row>
    <row r="208" spans="1:18" x14ac:dyDescent="0.25">
      <c r="A208" t="str">
        <f t="shared" si="14"/>
        <v>8TH XI</v>
      </c>
      <c r="B208" s="3">
        <v>35084</v>
      </c>
      <c r="C208" t="s">
        <v>56</v>
      </c>
      <c r="D208" s="11" t="s">
        <v>22</v>
      </c>
      <c r="E208" s="11" t="s">
        <v>12</v>
      </c>
      <c r="F208" s="2" t="str">
        <f t="shared" si="15"/>
        <v>WON</v>
      </c>
      <c r="G208" s="2">
        <v>6</v>
      </c>
      <c r="H208" s="2">
        <v>2</v>
      </c>
      <c r="I208" t="s">
        <v>154</v>
      </c>
      <c r="J208" t="s">
        <v>154</v>
      </c>
      <c r="K208" t="s">
        <v>153</v>
      </c>
      <c r="L208" t="s">
        <v>153</v>
      </c>
      <c r="M208" t="s">
        <v>160</v>
      </c>
      <c r="N208" t="s">
        <v>162</v>
      </c>
    </row>
    <row r="209" spans="1:18" x14ac:dyDescent="0.25">
      <c r="A209" t="str">
        <f t="shared" si="14"/>
        <v>8TH XI</v>
      </c>
      <c r="B209" s="3">
        <v>35098</v>
      </c>
      <c r="C209" t="s">
        <v>47</v>
      </c>
      <c r="D209" s="11" t="s">
        <v>22</v>
      </c>
      <c r="E209" s="11" t="s">
        <v>8</v>
      </c>
      <c r="F209" s="2" t="str">
        <f t="shared" si="15"/>
        <v>WON</v>
      </c>
      <c r="G209" s="2">
        <v>8</v>
      </c>
      <c r="H209" s="2">
        <v>3</v>
      </c>
      <c r="I209" t="s">
        <v>154</v>
      </c>
      <c r="J209" t="s">
        <v>154</v>
      </c>
      <c r="K209" t="s">
        <v>153</v>
      </c>
      <c r="L209" t="s">
        <v>153</v>
      </c>
      <c r="M209" t="s">
        <v>163</v>
      </c>
      <c r="N209" t="s">
        <v>163</v>
      </c>
      <c r="O209" t="s">
        <v>162</v>
      </c>
      <c r="P209" t="s">
        <v>161</v>
      </c>
    </row>
    <row r="210" spans="1:18" x14ac:dyDescent="0.25">
      <c r="A210" t="str">
        <f t="shared" si="14"/>
        <v>8TH XI</v>
      </c>
      <c r="B210" s="3">
        <v>35119</v>
      </c>
      <c r="C210" t="s">
        <v>53</v>
      </c>
      <c r="D210" s="11" t="s">
        <v>22</v>
      </c>
      <c r="E210" s="11" t="s">
        <v>8</v>
      </c>
      <c r="F210" s="2" t="str">
        <f t="shared" si="15"/>
        <v>LOST</v>
      </c>
      <c r="G210" s="2">
        <v>2</v>
      </c>
      <c r="H210" s="2">
        <v>3</v>
      </c>
      <c r="I210" t="s">
        <v>155</v>
      </c>
      <c r="J210" t="s">
        <v>164</v>
      </c>
    </row>
    <row r="211" spans="1:18" x14ac:dyDescent="0.25">
      <c r="A211" t="str">
        <f t="shared" si="14"/>
        <v>8TH XI</v>
      </c>
      <c r="B211" s="3">
        <v>35126</v>
      </c>
      <c r="C211" t="s">
        <v>144</v>
      </c>
      <c r="D211" s="11" t="s">
        <v>11</v>
      </c>
      <c r="E211" s="11" t="s">
        <v>8</v>
      </c>
      <c r="F211" s="2" t="str">
        <f t="shared" si="15"/>
        <v>LOST</v>
      </c>
      <c r="G211" s="2">
        <v>1</v>
      </c>
      <c r="H211" s="2">
        <v>2</v>
      </c>
      <c r="I211" t="s">
        <v>154</v>
      </c>
    </row>
    <row r="212" spans="1:18" x14ac:dyDescent="0.25">
      <c r="A212" t="str">
        <f t="shared" si="14"/>
        <v>8TH XI</v>
      </c>
      <c r="B212" s="21">
        <v>35133</v>
      </c>
      <c r="C212" s="22" t="s">
        <v>77</v>
      </c>
      <c r="D212" s="23" t="s">
        <v>22</v>
      </c>
      <c r="E212" s="23" t="s">
        <v>12</v>
      </c>
      <c r="F212" s="20" t="str">
        <f t="shared" si="15"/>
        <v>WON</v>
      </c>
      <c r="G212" s="20">
        <v>12</v>
      </c>
      <c r="H212" s="20">
        <v>1</v>
      </c>
      <c r="I212" t="s">
        <v>153</v>
      </c>
      <c r="J212" t="s">
        <v>153</v>
      </c>
      <c r="K212" t="s">
        <v>153</v>
      </c>
      <c r="L212" t="s">
        <v>153</v>
      </c>
      <c r="M212" t="s">
        <v>154</v>
      </c>
      <c r="N212" t="s">
        <v>154</v>
      </c>
      <c r="O212" t="s">
        <v>154</v>
      </c>
    </row>
    <row r="213" spans="1:18" x14ac:dyDescent="0.25">
      <c r="B213" s="21"/>
      <c r="C213" s="22"/>
      <c r="D213" s="23"/>
      <c r="E213" s="23"/>
      <c r="F213" s="20"/>
      <c r="G213" s="20"/>
      <c r="H213" s="20"/>
      <c r="I213" t="s">
        <v>162</v>
      </c>
      <c r="J213" t="s">
        <v>162</v>
      </c>
      <c r="K213" t="s">
        <v>165</v>
      </c>
      <c r="L213" t="s">
        <v>155</v>
      </c>
      <c r="M213" t="s">
        <v>164</v>
      </c>
    </row>
    <row r="214" spans="1:18" x14ac:dyDescent="0.25">
      <c r="A214" t="str">
        <f t="shared" si="14"/>
        <v>8TH XI</v>
      </c>
      <c r="B214" s="3">
        <v>35147</v>
      </c>
      <c r="C214" t="s">
        <v>119</v>
      </c>
      <c r="D214" s="11" t="s">
        <v>11</v>
      </c>
      <c r="E214" s="11" t="s">
        <v>8</v>
      </c>
      <c r="F214" s="2" t="str">
        <f t="shared" si="15"/>
        <v>DREW</v>
      </c>
      <c r="G214" s="2">
        <v>4</v>
      </c>
      <c r="H214" s="2">
        <v>4</v>
      </c>
      <c r="I214" t="s">
        <v>154</v>
      </c>
      <c r="J214" t="s">
        <v>154</v>
      </c>
      <c r="K214" t="s">
        <v>166</v>
      </c>
      <c r="L214" t="s">
        <v>156</v>
      </c>
    </row>
    <row r="215" spans="1:18" x14ac:dyDescent="0.25">
      <c r="A215" t="str">
        <f t="shared" si="14"/>
        <v>8TH XI</v>
      </c>
      <c r="B215" s="3">
        <v>35168</v>
      </c>
      <c r="C215" t="s">
        <v>147</v>
      </c>
      <c r="D215" s="11" t="s">
        <v>11</v>
      </c>
      <c r="E215" s="11" t="s">
        <v>8</v>
      </c>
      <c r="F215" s="2" t="str">
        <f t="shared" si="15"/>
        <v>DREW</v>
      </c>
      <c r="G215" s="2">
        <v>3</v>
      </c>
      <c r="H215" s="2">
        <v>3</v>
      </c>
      <c r="I215" t="s">
        <v>156</v>
      </c>
      <c r="J215" t="s">
        <v>160</v>
      </c>
      <c r="K215" t="s">
        <v>151</v>
      </c>
    </row>
    <row r="216" spans="1:18" x14ac:dyDescent="0.25">
      <c r="B216" s="17" t="s">
        <v>167</v>
      </c>
      <c r="C216" s="18"/>
      <c r="D216" s="18"/>
      <c r="E216" s="18"/>
      <c r="F216" s="18"/>
      <c r="G216" s="18"/>
      <c r="H216" s="19"/>
    </row>
    <row r="217" spans="1:18" x14ac:dyDescent="0.25">
      <c r="B217" s="6" t="s">
        <v>2</v>
      </c>
      <c r="C217" s="7" t="s">
        <v>3</v>
      </c>
      <c r="D217" s="7" t="s">
        <v>4</v>
      </c>
      <c r="E217" s="8" t="s">
        <v>5</v>
      </c>
      <c r="F217" s="8" t="s">
        <v>6</v>
      </c>
      <c r="G217" s="9" t="s">
        <v>7</v>
      </c>
      <c r="H217" s="9" t="s">
        <v>8</v>
      </c>
      <c r="I217" s="15" t="s">
        <v>9</v>
      </c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x14ac:dyDescent="0.25">
      <c r="A218" t="str">
        <f t="shared" ref="A218:A234" si="16">$B$216</f>
        <v>9TH XI</v>
      </c>
      <c r="B218" s="3">
        <v>34972</v>
      </c>
      <c r="C218" t="s">
        <v>47</v>
      </c>
      <c r="D218" s="11" t="s">
        <v>22</v>
      </c>
      <c r="E218" s="11" t="s">
        <v>8</v>
      </c>
      <c r="F218" s="2" t="str">
        <f t="shared" ref="F218:F234" si="17">IF(G218&gt;H218,"WON",IF(H218&gt;G218,"LOST","DREW"))</f>
        <v>LOST</v>
      </c>
      <c r="G218" s="2">
        <v>0</v>
      </c>
      <c r="H218" s="2">
        <v>3</v>
      </c>
    </row>
    <row r="219" spans="1:18" x14ac:dyDescent="0.25">
      <c r="A219" t="str">
        <f t="shared" si="16"/>
        <v>9TH XI</v>
      </c>
      <c r="B219" s="3">
        <v>34979</v>
      </c>
      <c r="C219" t="s">
        <v>21</v>
      </c>
      <c r="D219" s="11" t="s">
        <v>22</v>
      </c>
      <c r="E219" s="11" t="s">
        <v>12</v>
      </c>
      <c r="F219" s="2" t="str">
        <f t="shared" si="17"/>
        <v>LOST</v>
      </c>
      <c r="G219" s="2">
        <v>1</v>
      </c>
      <c r="H219" s="2">
        <v>3</v>
      </c>
      <c r="I219" t="s">
        <v>168</v>
      </c>
    </row>
    <row r="220" spans="1:18" x14ac:dyDescent="0.25">
      <c r="A220" t="str">
        <f t="shared" si="16"/>
        <v>9TH XI</v>
      </c>
      <c r="B220" s="3">
        <v>35000</v>
      </c>
      <c r="C220" t="s">
        <v>44</v>
      </c>
      <c r="D220" s="11" t="s">
        <v>22</v>
      </c>
      <c r="E220" s="11" t="s">
        <v>12</v>
      </c>
      <c r="F220" s="2" t="str">
        <f t="shared" si="17"/>
        <v>WON</v>
      </c>
      <c r="G220" s="2">
        <v>4</v>
      </c>
      <c r="H220" s="2">
        <v>0</v>
      </c>
      <c r="I220" t="s">
        <v>168</v>
      </c>
      <c r="J220" t="s">
        <v>169</v>
      </c>
      <c r="K220" t="s">
        <v>170</v>
      </c>
      <c r="L220" t="s">
        <v>171</v>
      </c>
    </row>
    <row r="221" spans="1:18" x14ac:dyDescent="0.25">
      <c r="A221" t="str">
        <f t="shared" si="16"/>
        <v>9TH XI</v>
      </c>
      <c r="B221" s="3">
        <v>35007</v>
      </c>
      <c r="C221" t="s">
        <v>31</v>
      </c>
      <c r="D221" s="11" t="s">
        <v>22</v>
      </c>
      <c r="E221" s="11" t="s">
        <v>8</v>
      </c>
      <c r="F221" s="2" t="str">
        <f t="shared" si="17"/>
        <v>WON</v>
      </c>
      <c r="G221" s="2">
        <v>7</v>
      </c>
      <c r="H221" s="2">
        <v>1</v>
      </c>
      <c r="I221" t="s">
        <v>67</v>
      </c>
      <c r="J221" t="s">
        <v>67</v>
      </c>
      <c r="K221" t="s">
        <v>67</v>
      </c>
      <c r="L221" t="s">
        <v>67</v>
      </c>
      <c r="M221" t="s">
        <v>172</v>
      </c>
      <c r="N221" t="s">
        <v>170</v>
      </c>
      <c r="O221" t="s">
        <v>173</v>
      </c>
    </row>
    <row r="222" spans="1:18" x14ac:dyDescent="0.25">
      <c r="A222" t="str">
        <f t="shared" si="16"/>
        <v>9TH XI</v>
      </c>
      <c r="B222" s="3">
        <v>35014</v>
      </c>
      <c r="C222" t="s">
        <v>47</v>
      </c>
      <c r="D222" s="11" t="s">
        <v>22</v>
      </c>
      <c r="E222" s="11" t="s">
        <v>8</v>
      </c>
      <c r="F222" s="2" t="str">
        <f t="shared" si="17"/>
        <v>LOST</v>
      </c>
      <c r="G222" s="2">
        <v>1</v>
      </c>
      <c r="H222" s="2">
        <v>10</v>
      </c>
      <c r="I222" t="s">
        <v>174</v>
      </c>
    </row>
    <row r="223" spans="1:18" x14ac:dyDescent="0.25">
      <c r="A223" t="str">
        <f t="shared" si="16"/>
        <v>9TH XI</v>
      </c>
      <c r="B223" s="3">
        <v>35021</v>
      </c>
      <c r="C223" t="s">
        <v>53</v>
      </c>
      <c r="D223" s="11" t="s">
        <v>22</v>
      </c>
      <c r="E223" s="11" t="s">
        <v>12</v>
      </c>
      <c r="F223" s="2" t="str">
        <f t="shared" si="17"/>
        <v>WON</v>
      </c>
      <c r="G223" s="2">
        <v>6</v>
      </c>
      <c r="H223" s="2">
        <v>3</v>
      </c>
      <c r="I223" t="s">
        <v>111</v>
      </c>
      <c r="J223" t="s">
        <v>111</v>
      </c>
      <c r="K223" t="s">
        <v>111</v>
      </c>
      <c r="L223" t="s">
        <v>111</v>
      </c>
      <c r="M223" t="s">
        <v>175</v>
      </c>
      <c r="N223" t="s">
        <v>175</v>
      </c>
    </row>
    <row r="224" spans="1:18" x14ac:dyDescent="0.25">
      <c r="A224" t="str">
        <f t="shared" si="16"/>
        <v>9TH XI</v>
      </c>
      <c r="B224" s="3">
        <v>35028</v>
      </c>
      <c r="C224" t="s">
        <v>31</v>
      </c>
      <c r="D224" s="11" t="s">
        <v>11</v>
      </c>
      <c r="E224" s="11" t="s">
        <v>12</v>
      </c>
      <c r="F224" s="2" t="str">
        <f t="shared" si="17"/>
        <v>WON</v>
      </c>
      <c r="G224" s="2">
        <v>9</v>
      </c>
      <c r="H224" s="2">
        <v>4</v>
      </c>
      <c r="I224" t="s">
        <v>13</v>
      </c>
      <c r="J224" t="s">
        <v>13</v>
      </c>
      <c r="K224" t="s">
        <v>13</v>
      </c>
      <c r="L224" t="s">
        <v>13</v>
      </c>
      <c r="M224" t="s">
        <v>13</v>
      </c>
      <c r="N224" t="s">
        <v>170</v>
      </c>
      <c r="O224" t="s">
        <v>171</v>
      </c>
      <c r="P224" t="s">
        <v>176</v>
      </c>
      <c r="Q224" t="s">
        <v>169</v>
      </c>
    </row>
    <row r="225" spans="1:18" x14ac:dyDescent="0.25">
      <c r="A225" t="str">
        <f t="shared" si="16"/>
        <v>9TH XI</v>
      </c>
      <c r="B225" s="3">
        <v>35049</v>
      </c>
      <c r="C225" t="s">
        <v>34</v>
      </c>
      <c r="D225" s="11" t="s">
        <v>22</v>
      </c>
      <c r="E225" s="11" t="s">
        <v>8</v>
      </c>
      <c r="F225" s="2" t="str">
        <f t="shared" si="17"/>
        <v>LOST</v>
      </c>
      <c r="G225" s="2">
        <v>0</v>
      </c>
      <c r="H225" s="2">
        <v>4</v>
      </c>
    </row>
    <row r="226" spans="1:18" x14ac:dyDescent="0.25">
      <c r="A226" t="str">
        <f t="shared" si="16"/>
        <v>9TH XI</v>
      </c>
      <c r="B226" s="3">
        <v>35070</v>
      </c>
      <c r="C226" t="s">
        <v>47</v>
      </c>
      <c r="D226" s="11" t="s">
        <v>22</v>
      </c>
      <c r="E226" s="11" t="s">
        <v>12</v>
      </c>
      <c r="F226" s="2" t="str">
        <f t="shared" si="17"/>
        <v>WON</v>
      </c>
      <c r="G226" s="2">
        <v>4</v>
      </c>
      <c r="H226" s="2">
        <v>0</v>
      </c>
      <c r="I226" t="s">
        <v>138</v>
      </c>
      <c r="J226" t="s">
        <v>173</v>
      </c>
      <c r="K226" t="s">
        <v>170</v>
      </c>
      <c r="L226" t="s">
        <v>171</v>
      </c>
    </row>
    <row r="227" spans="1:18" x14ac:dyDescent="0.25">
      <c r="A227" t="str">
        <f t="shared" si="16"/>
        <v>9TH XI</v>
      </c>
      <c r="B227" s="3">
        <v>35077</v>
      </c>
      <c r="C227" t="s">
        <v>34</v>
      </c>
      <c r="D227" s="11" t="s">
        <v>22</v>
      </c>
      <c r="E227" s="11" t="s">
        <v>12</v>
      </c>
      <c r="F227" s="2" t="str">
        <f t="shared" si="17"/>
        <v>WON</v>
      </c>
      <c r="G227" s="2">
        <v>2</v>
      </c>
      <c r="H227" s="2">
        <v>1</v>
      </c>
      <c r="I227" t="s">
        <v>173</v>
      </c>
      <c r="J227" t="s">
        <v>175</v>
      </c>
    </row>
    <row r="228" spans="1:18" x14ac:dyDescent="0.25">
      <c r="A228" t="str">
        <f t="shared" si="16"/>
        <v>9TH XI</v>
      </c>
      <c r="B228" s="3">
        <v>35084</v>
      </c>
      <c r="C228" t="s">
        <v>44</v>
      </c>
      <c r="D228" s="11" t="s">
        <v>22</v>
      </c>
      <c r="E228" s="11" t="s">
        <v>8</v>
      </c>
      <c r="F228" s="2" t="str">
        <f t="shared" si="17"/>
        <v>WON</v>
      </c>
      <c r="G228" s="2">
        <v>4</v>
      </c>
      <c r="H228" s="2">
        <v>1</v>
      </c>
      <c r="I228" t="s">
        <v>173</v>
      </c>
      <c r="J228" t="s">
        <v>168</v>
      </c>
      <c r="K228" t="s">
        <v>177</v>
      </c>
      <c r="L228" t="s">
        <v>171</v>
      </c>
    </row>
    <row r="229" spans="1:18" x14ac:dyDescent="0.25">
      <c r="A229" t="str">
        <f t="shared" si="16"/>
        <v>9TH XI</v>
      </c>
      <c r="B229" s="3">
        <v>35098</v>
      </c>
      <c r="C229" t="s">
        <v>47</v>
      </c>
      <c r="D229" s="11" t="s">
        <v>22</v>
      </c>
      <c r="E229" s="11" t="s">
        <v>12</v>
      </c>
      <c r="F229" s="2" t="str">
        <f t="shared" si="17"/>
        <v>LOST</v>
      </c>
      <c r="G229" s="2">
        <v>2</v>
      </c>
      <c r="H229" s="2">
        <v>3</v>
      </c>
      <c r="I229" t="s">
        <v>175</v>
      </c>
      <c r="J229" t="s">
        <v>177</v>
      </c>
    </row>
    <row r="230" spans="1:18" x14ac:dyDescent="0.25">
      <c r="A230" t="str">
        <f t="shared" si="16"/>
        <v>9TH XI</v>
      </c>
      <c r="B230" s="3">
        <v>35105</v>
      </c>
      <c r="C230" t="s">
        <v>21</v>
      </c>
      <c r="D230" s="11" t="s">
        <v>22</v>
      </c>
      <c r="E230" s="11" t="s">
        <v>8</v>
      </c>
      <c r="F230" s="2" t="str">
        <f t="shared" si="17"/>
        <v>WON</v>
      </c>
      <c r="G230" s="2">
        <v>5</v>
      </c>
      <c r="H230" s="2">
        <v>2</v>
      </c>
      <c r="I230" t="s">
        <v>175</v>
      </c>
      <c r="J230" t="s">
        <v>169</v>
      </c>
      <c r="K230" t="s">
        <v>170</v>
      </c>
      <c r="L230" t="s">
        <v>178</v>
      </c>
      <c r="M230" t="s">
        <v>24</v>
      </c>
    </row>
    <row r="231" spans="1:18" x14ac:dyDescent="0.25">
      <c r="A231" t="str">
        <f t="shared" si="16"/>
        <v>9TH XI</v>
      </c>
      <c r="B231" s="3">
        <v>35119</v>
      </c>
      <c r="C231" t="s">
        <v>31</v>
      </c>
      <c r="D231" s="11" t="s">
        <v>22</v>
      </c>
      <c r="E231" s="11" t="s">
        <v>12</v>
      </c>
      <c r="F231" s="2" t="str">
        <f t="shared" si="17"/>
        <v>DREW</v>
      </c>
      <c r="G231" s="2">
        <v>2</v>
      </c>
      <c r="H231" s="2">
        <v>2</v>
      </c>
      <c r="I231" t="s">
        <v>175</v>
      </c>
      <c r="J231" t="s">
        <v>179</v>
      </c>
    </row>
    <row r="232" spans="1:18" x14ac:dyDescent="0.25">
      <c r="A232" t="str">
        <f t="shared" si="16"/>
        <v>9TH XI</v>
      </c>
      <c r="B232" s="3">
        <v>35126</v>
      </c>
      <c r="C232" t="s">
        <v>120</v>
      </c>
      <c r="D232" s="11" t="s">
        <v>11</v>
      </c>
      <c r="E232" s="11" t="s">
        <v>12</v>
      </c>
      <c r="F232" s="2" t="str">
        <f t="shared" si="17"/>
        <v>LOST</v>
      </c>
      <c r="G232" s="2">
        <v>2</v>
      </c>
      <c r="H232" s="2">
        <v>4</v>
      </c>
      <c r="I232" t="s">
        <v>175</v>
      </c>
      <c r="J232" t="s">
        <v>178</v>
      </c>
    </row>
    <row r="233" spans="1:18" x14ac:dyDescent="0.25">
      <c r="A233" t="str">
        <f t="shared" si="16"/>
        <v>9TH XI</v>
      </c>
      <c r="B233" s="3">
        <v>35133</v>
      </c>
      <c r="C233" t="s">
        <v>53</v>
      </c>
      <c r="D233" s="11" t="s">
        <v>22</v>
      </c>
      <c r="E233" s="11" t="s">
        <v>8</v>
      </c>
      <c r="F233" s="2" t="str">
        <f t="shared" si="17"/>
        <v>LOST</v>
      </c>
      <c r="G233" s="2">
        <v>1</v>
      </c>
      <c r="H233" s="2">
        <v>4</v>
      </c>
      <c r="I233" t="s">
        <v>173</v>
      </c>
    </row>
    <row r="234" spans="1:18" x14ac:dyDescent="0.25">
      <c r="A234" t="str">
        <f t="shared" si="16"/>
        <v>9TH XI</v>
      </c>
      <c r="B234" s="3">
        <v>35140</v>
      </c>
      <c r="C234" t="s">
        <v>180</v>
      </c>
      <c r="D234" s="11" t="s">
        <v>11</v>
      </c>
      <c r="E234" s="11" t="s">
        <v>12</v>
      </c>
      <c r="F234" s="2" t="str">
        <f t="shared" si="17"/>
        <v>DREW</v>
      </c>
      <c r="G234" s="2">
        <v>1</v>
      </c>
      <c r="H234" s="2">
        <v>1</v>
      </c>
      <c r="I234" t="s">
        <v>179</v>
      </c>
    </row>
    <row r="235" spans="1:18" x14ac:dyDescent="0.25">
      <c r="B235" s="17" t="s">
        <v>181</v>
      </c>
      <c r="C235" s="18"/>
      <c r="D235" s="18"/>
      <c r="E235" s="18"/>
      <c r="F235" s="18"/>
      <c r="G235" s="18"/>
      <c r="H235" s="19"/>
    </row>
    <row r="236" spans="1:18" x14ac:dyDescent="0.25">
      <c r="B236" s="6" t="s">
        <v>2</v>
      </c>
      <c r="C236" s="7" t="s">
        <v>3</v>
      </c>
      <c r="D236" s="7" t="s">
        <v>4</v>
      </c>
      <c r="E236" s="8" t="s">
        <v>5</v>
      </c>
      <c r="F236" s="8" t="s">
        <v>6</v>
      </c>
      <c r="G236" s="9" t="s">
        <v>7</v>
      </c>
      <c r="H236" s="9" t="s">
        <v>8</v>
      </c>
      <c r="I236" s="15" t="s">
        <v>9</v>
      </c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25">
      <c r="A237" t="str">
        <f t="shared" ref="A237:A253" si="18">$B$235</f>
        <v>10TH XI</v>
      </c>
      <c r="B237" s="3">
        <v>34972</v>
      </c>
      <c r="C237" t="s">
        <v>56</v>
      </c>
      <c r="D237" s="11" t="s">
        <v>22</v>
      </c>
      <c r="E237" s="11" t="s">
        <v>12</v>
      </c>
      <c r="F237" s="2" t="str">
        <f t="shared" ref="F237:F253" si="19">IF(G237&gt;H237,"WON",IF(H237&gt;G237,"LOST","DREW"))</f>
        <v>WON</v>
      </c>
      <c r="G237" s="2">
        <v>6</v>
      </c>
      <c r="H237" s="2">
        <v>0</v>
      </c>
      <c r="I237" t="s">
        <v>141</v>
      </c>
      <c r="J237" t="s">
        <v>141</v>
      </c>
      <c r="K237" t="s">
        <v>141</v>
      </c>
      <c r="L237" t="s">
        <v>76</v>
      </c>
      <c r="M237" t="s">
        <v>76</v>
      </c>
      <c r="N237" t="s">
        <v>76</v>
      </c>
    </row>
    <row r="238" spans="1:18" x14ac:dyDescent="0.25">
      <c r="A238" t="str">
        <f t="shared" si="18"/>
        <v>10TH XI</v>
      </c>
      <c r="B238" s="3">
        <v>34979</v>
      </c>
      <c r="C238" t="s">
        <v>14</v>
      </c>
      <c r="D238" s="11" t="s">
        <v>22</v>
      </c>
      <c r="E238" s="11" t="s">
        <v>12</v>
      </c>
      <c r="F238" s="2" t="str">
        <f t="shared" si="19"/>
        <v>WON</v>
      </c>
      <c r="G238" s="2">
        <v>4</v>
      </c>
      <c r="H238" s="2">
        <v>2</v>
      </c>
      <c r="I238" t="s">
        <v>182</v>
      </c>
      <c r="J238" t="s">
        <v>182</v>
      </c>
      <c r="K238" t="s">
        <v>141</v>
      </c>
      <c r="L238" t="s">
        <v>141</v>
      </c>
    </row>
    <row r="239" spans="1:18" x14ac:dyDescent="0.25">
      <c r="A239" t="str">
        <f t="shared" si="18"/>
        <v>10TH XI</v>
      </c>
      <c r="B239" s="3">
        <v>34986</v>
      </c>
      <c r="C239" t="s">
        <v>21</v>
      </c>
      <c r="D239" s="11" t="s">
        <v>22</v>
      </c>
      <c r="E239" s="11" t="s">
        <v>12</v>
      </c>
      <c r="F239" s="2" t="str">
        <f t="shared" si="19"/>
        <v>WON</v>
      </c>
      <c r="G239" s="2">
        <v>3</v>
      </c>
      <c r="H239" s="2">
        <v>2</v>
      </c>
      <c r="I239" t="s">
        <v>141</v>
      </c>
      <c r="J239" t="s">
        <v>183</v>
      </c>
      <c r="K239" t="s">
        <v>24</v>
      </c>
    </row>
    <row r="240" spans="1:18" x14ac:dyDescent="0.25">
      <c r="A240" t="str">
        <f t="shared" si="18"/>
        <v>10TH XI</v>
      </c>
      <c r="B240" s="3">
        <v>35000</v>
      </c>
      <c r="C240" t="s">
        <v>14</v>
      </c>
      <c r="D240" s="11" t="s">
        <v>22</v>
      </c>
      <c r="E240" s="11" t="s">
        <v>8</v>
      </c>
      <c r="F240" s="2" t="str">
        <f t="shared" si="19"/>
        <v>DREW</v>
      </c>
      <c r="G240" s="2">
        <v>1</v>
      </c>
      <c r="H240" s="2">
        <v>1</v>
      </c>
      <c r="I240" t="s">
        <v>184</v>
      </c>
    </row>
    <row r="241" spans="1:18" x14ac:dyDescent="0.25">
      <c r="A241" t="str">
        <f t="shared" si="18"/>
        <v>10TH XI</v>
      </c>
      <c r="B241" s="3">
        <v>35007</v>
      </c>
      <c r="C241" t="s">
        <v>23</v>
      </c>
      <c r="D241" s="11" t="s">
        <v>22</v>
      </c>
      <c r="E241" s="11" t="s">
        <v>12</v>
      </c>
      <c r="F241" s="2" t="str">
        <f t="shared" si="19"/>
        <v>WON</v>
      </c>
      <c r="G241" s="2">
        <v>4</v>
      </c>
      <c r="H241" s="2">
        <v>1</v>
      </c>
      <c r="I241" t="s">
        <v>183</v>
      </c>
      <c r="J241" t="s">
        <v>183</v>
      </c>
      <c r="K241" t="s">
        <v>185</v>
      </c>
      <c r="L241" t="s">
        <v>182</v>
      </c>
    </row>
    <row r="242" spans="1:18" x14ac:dyDescent="0.25">
      <c r="A242" t="str">
        <f t="shared" si="18"/>
        <v>10TH XI</v>
      </c>
      <c r="B242" s="3">
        <v>35028</v>
      </c>
      <c r="C242" t="s">
        <v>33</v>
      </c>
      <c r="D242" s="11" t="s">
        <v>22</v>
      </c>
      <c r="E242" s="11" t="s">
        <v>12</v>
      </c>
      <c r="F242" s="2" t="str">
        <f t="shared" si="19"/>
        <v>WON</v>
      </c>
      <c r="G242" s="2">
        <v>5</v>
      </c>
      <c r="H242" s="2">
        <v>2</v>
      </c>
      <c r="I242" t="s">
        <v>182</v>
      </c>
      <c r="J242" t="s">
        <v>182</v>
      </c>
      <c r="K242" t="s">
        <v>32</v>
      </c>
      <c r="L242" t="s">
        <v>186</v>
      </c>
      <c r="M242" t="s">
        <v>187</v>
      </c>
    </row>
    <row r="243" spans="1:18" x14ac:dyDescent="0.25">
      <c r="A243" t="str">
        <f t="shared" si="18"/>
        <v>10TH XI</v>
      </c>
      <c r="B243" s="3">
        <v>35035</v>
      </c>
      <c r="C243" t="s">
        <v>56</v>
      </c>
      <c r="D243" s="11" t="s">
        <v>22</v>
      </c>
      <c r="E243" s="11" t="s">
        <v>8</v>
      </c>
      <c r="F243" s="2" t="str">
        <f t="shared" si="19"/>
        <v>LOST</v>
      </c>
      <c r="G243" s="2">
        <v>0</v>
      </c>
      <c r="H243" s="2">
        <v>3</v>
      </c>
    </row>
    <row r="244" spans="1:18" x14ac:dyDescent="0.25">
      <c r="A244" t="str">
        <f t="shared" si="18"/>
        <v>10TH XI</v>
      </c>
      <c r="B244" s="3">
        <v>35042</v>
      </c>
      <c r="C244" t="s">
        <v>37</v>
      </c>
      <c r="D244" s="11" t="s">
        <v>22</v>
      </c>
      <c r="E244" s="11" t="s">
        <v>12</v>
      </c>
      <c r="F244" s="2" t="str">
        <f t="shared" si="19"/>
        <v>LOST</v>
      </c>
      <c r="G244" s="2">
        <v>1</v>
      </c>
      <c r="H244" s="2">
        <v>5</v>
      </c>
      <c r="I244" t="s">
        <v>88</v>
      </c>
    </row>
    <row r="245" spans="1:18" x14ac:dyDescent="0.25">
      <c r="A245" t="str">
        <f t="shared" si="18"/>
        <v>10TH XI</v>
      </c>
      <c r="B245" s="3">
        <v>35070</v>
      </c>
      <c r="C245" t="s">
        <v>21</v>
      </c>
      <c r="D245" s="11" t="s">
        <v>22</v>
      </c>
      <c r="E245" s="11" t="s">
        <v>8</v>
      </c>
      <c r="F245" s="2" t="str">
        <f t="shared" si="19"/>
        <v>WON</v>
      </c>
      <c r="G245" s="2">
        <v>3</v>
      </c>
      <c r="H245" s="2">
        <v>1</v>
      </c>
      <c r="I245" t="s">
        <v>141</v>
      </c>
      <c r="J245" t="s">
        <v>80</v>
      </c>
      <c r="K245" t="s">
        <v>188</v>
      </c>
    </row>
    <row r="246" spans="1:18" x14ac:dyDescent="0.25">
      <c r="A246" t="str">
        <f t="shared" si="18"/>
        <v>10TH XI</v>
      </c>
      <c r="B246" s="3">
        <v>35077</v>
      </c>
      <c r="C246" t="s">
        <v>37</v>
      </c>
      <c r="D246" s="11" t="s">
        <v>22</v>
      </c>
      <c r="E246" s="11" t="s">
        <v>8</v>
      </c>
      <c r="F246" s="2" t="str">
        <f t="shared" si="19"/>
        <v>WON</v>
      </c>
      <c r="G246" s="2">
        <v>3</v>
      </c>
      <c r="H246" s="2">
        <v>0</v>
      </c>
      <c r="I246" t="s">
        <v>186</v>
      </c>
      <c r="J246" t="s">
        <v>189</v>
      </c>
      <c r="K246" t="s">
        <v>185</v>
      </c>
    </row>
    <row r="247" spans="1:18" x14ac:dyDescent="0.25">
      <c r="A247" t="str">
        <f t="shared" si="18"/>
        <v>10TH XI</v>
      </c>
      <c r="B247" s="3">
        <v>35084</v>
      </c>
      <c r="C247" t="s">
        <v>33</v>
      </c>
      <c r="D247" s="11" t="s">
        <v>22</v>
      </c>
      <c r="E247" s="11" t="s">
        <v>12</v>
      </c>
      <c r="F247" s="2" t="str">
        <f t="shared" si="19"/>
        <v>WON</v>
      </c>
      <c r="G247" s="2">
        <v>5</v>
      </c>
      <c r="H247" s="2">
        <v>1</v>
      </c>
      <c r="I247" t="s">
        <v>186</v>
      </c>
      <c r="J247" t="s">
        <v>186</v>
      </c>
      <c r="K247" t="s">
        <v>188</v>
      </c>
      <c r="L247" t="s">
        <v>189</v>
      </c>
      <c r="M247" t="s">
        <v>190</v>
      </c>
    </row>
    <row r="248" spans="1:18" x14ac:dyDescent="0.25">
      <c r="A248" t="str">
        <f t="shared" si="18"/>
        <v>10TH XI</v>
      </c>
      <c r="B248" s="3">
        <v>35098</v>
      </c>
      <c r="C248" t="s">
        <v>33</v>
      </c>
      <c r="D248" s="11" t="s">
        <v>22</v>
      </c>
      <c r="E248" s="11" t="s">
        <v>8</v>
      </c>
      <c r="F248" s="2" t="str">
        <f t="shared" si="19"/>
        <v>WON</v>
      </c>
      <c r="G248" s="2">
        <v>3</v>
      </c>
      <c r="H248" s="2">
        <v>2</v>
      </c>
      <c r="I248" t="s">
        <v>103</v>
      </c>
      <c r="J248" t="s">
        <v>103</v>
      </c>
      <c r="K248" t="s">
        <v>188</v>
      </c>
    </row>
    <row r="249" spans="1:18" x14ac:dyDescent="0.25">
      <c r="A249" t="str">
        <f t="shared" si="18"/>
        <v>10TH XI</v>
      </c>
      <c r="B249" s="3">
        <v>35105</v>
      </c>
      <c r="C249" t="s">
        <v>33</v>
      </c>
      <c r="D249" s="11" t="s">
        <v>22</v>
      </c>
      <c r="E249" s="11" t="s">
        <v>8</v>
      </c>
      <c r="F249" s="2" t="str">
        <f t="shared" si="19"/>
        <v>WON</v>
      </c>
      <c r="G249" s="2">
        <v>8</v>
      </c>
      <c r="H249" s="2">
        <v>4</v>
      </c>
      <c r="I249" t="s">
        <v>186</v>
      </c>
      <c r="J249" t="s">
        <v>186</v>
      </c>
      <c r="K249" t="s">
        <v>186</v>
      </c>
      <c r="L249" t="s">
        <v>186</v>
      </c>
      <c r="M249" t="s">
        <v>189</v>
      </c>
      <c r="N249" t="s">
        <v>189</v>
      </c>
      <c r="O249" t="s">
        <v>188</v>
      </c>
      <c r="P249" t="s">
        <v>184</v>
      </c>
    </row>
    <row r="250" spans="1:18" x14ac:dyDescent="0.25">
      <c r="A250" t="str">
        <f t="shared" si="18"/>
        <v>10TH XI</v>
      </c>
      <c r="B250" s="3">
        <v>35119</v>
      </c>
      <c r="C250" t="s">
        <v>23</v>
      </c>
      <c r="D250" s="11" t="s">
        <v>22</v>
      </c>
      <c r="E250" s="11" t="s">
        <v>8</v>
      </c>
      <c r="F250" s="2" t="str">
        <f t="shared" si="19"/>
        <v>WON</v>
      </c>
      <c r="G250" s="2">
        <v>3</v>
      </c>
      <c r="H250" s="2">
        <v>2</v>
      </c>
      <c r="I250" t="s">
        <v>189</v>
      </c>
      <c r="J250" t="s">
        <v>189</v>
      </c>
      <c r="K250" t="s">
        <v>186</v>
      </c>
    </row>
    <row r="251" spans="1:18" x14ac:dyDescent="0.25">
      <c r="A251" t="str">
        <f t="shared" si="18"/>
        <v>10TH XI</v>
      </c>
      <c r="B251" s="3">
        <v>35126</v>
      </c>
      <c r="C251" t="s">
        <v>191</v>
      </c>
      <c r="D251" s="11" t="s">
        <v>11</v>
      </c>
      <c r="E251" s="11" t="s">
        <v>8</v>
      </c>
      <c r="F251" s="2" t="str">
        <f t="shared" si="19"/>
        <v>WON</v>
      </c>
      <c r="G251" s="2">
        <v>4</v>
      </c>
      <c r="H251" s="2">
        <v>2</v>
      </c>
      <c r="I251" t="s">
        <v>182</v>
      </c>
      <c r="J251" t="s">
        <v>182</v>
      </c>
      <c r="K251" t="s">
        <v>186</v>
      </c>
      <c r="L251" t="s">
        <v>189</v>
      </c>
    </row>
    <row r="252" spans="1:18" x14ac:dyDescent="0.25">
      <c r="A252" t="str">
        <f t="shared" si="18"/>
        <v>10TH XI</v>
      </c>
      <c r="B252" s="3">
        <v>35133</v>
      </c>
      <c r="C252" t="s">
        <v>180</v>
      </c>
      <c r="D252" s="11" t="s">
        <v>11</v>
      </c>
      <c r="E252" s="11" t="s">
        <v>12</v>
      </c>
      <c r="F252" s="2" t="str">
        <f t="shared" si="19"/>
        <v>WON</v>
      </c>
      <c r="G252" s="2">
        <v>6</v>
      </c>
      <c r="H252" s="2">
        <v>1</v>
      </c>
      <c r="I252" t="s">
        <v>183</v>
      </c>
      <c r="J252" t="s">
        <v>183</v>
      </c>
      <c r="K252" t="s">
        <v>183</v>
      </c>
      <c r="L252" t="s">
        <v>186</v>
      </c>
      <c r="M252" t="s">
        <v>186</v>
      </c>
      <c r="N252" t="s">
        <v>188</v>
      </c>
    </row>
    <row r="253" spans="1:18" x14ac:dyDescent="0.25">
      <c r="A253" t="str">
        <f t="shared" si="18"/>
        <v>10TH XI</v>
      </c>
      <c r="B253" s="3">
        <v>35180</v>
      </c>
      <c r="C253" t="s">
        <v>147</v>
      </c>
      <c r="D253" s="11" t="s">
        <v>11</v>
      </c>
      <c r="E253" s="11" t="s">
        <v>8</v>
      </c>
      <c r="F253" s="2" t="str">
        <f t="shared" si="19"/>
        <v>LOST</v>
      </c>
      <c r="G253" s="2">
        <v>2</v>
      </c>
      <c r="H253" s="2">
        <v>3</v>
      </c>
      <c r="I253" t="s">
        <v>103</v>
      </c>
      <c r="J253" t="s">
        <v>103</v>
      </c>
    </row>
    <row r="254" spans="1:18" x14ac:dyDescent="0.25">
      <c r="B254" s="17" t="s">
        <v>192</v>
      </c>
      <c r="C254" s="18"/>
      <c r="D254" s="18"/>
      <c r="E254" s="18"/>
      <c r="F254" s="18"/>
      <c r="G254" s="18"/>
      <c r="H254" s="19"/>
    </row>
    <row r="255" spans="1:18" x14ac:dyDescent="0.25">
      <c r="B255" s="6" t="s">
        <v>2</v>
      </c>
      <c r="C255" s="7" t="s">
        <v>3</v>
      </c>
      <c r="D255" s="7" t="s">
        <v>4</v>
      </c>
      <c r="E255" s="8" t="s">
        <v>5</v>
      </c>
      <c r="F255" s="8" t="s">
        <v>6</v>
      </c>
      <c r="G255" s="9" t="s">
        <v>7</v>
      </c>
      <c r="H255" s="9" t="s">
        <v>8</v>
      </c>
      <c r="I255" s="15" t="s">
        <v>9</v>
      </c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5">
      <c r="A256" t="str">
        <f t="shared" ref="A256:A274" si="20">$B$254</f>
        <v>11TH XI</v>
      </c>
      <c r="B256" s="3">
        <v>34993</v>
      </c>
      <c r="C256" t="s">
        <v>193</v>
      </c>
      <c r="D256" s="11" t="s">
        <v>11</v>
      </c>
      <c r="E256" s="11" t="s">
        <v>12</v>
      </c>
      <c r="F256" s="2" t="str">
        <f t="shared" ref="F256:F274" si="21">IF(G256&gt;H256,"WON",IF(H256&gt;G256,"LOST","DREW"))</f>
        <v>WON</v>
      </c>
      <c r="G256" s="2">
        <v>4</v>
      </c>
      <c r="H256" s="2">
        <v>1</v>
      </c>
      <c r="I256" t="s">
        <v>194</v>
      </c>
      <c r="J256" t="s">
        <v>169</v>
      </c>
      <c r="K256" t="s">
        <v>177</v>
      </c>
      <c r="L256" t="s">
        <v>195</v>
      </c>
    </row>
    <row r="257" spans="1:17" x14ac:dyDescent="0.25">
      <c r="A257" t="str">
        <f t="shared" si="20"/>
        <v>11TH XI</v>
      </c>
      <c r="B257" s="3">
        <v>35007</v>
      </c>
      <c r="C257" t="s">
        <v>196</v>
      </c>
      <c r="D257" s="11" t="s">
        <v>11</v>
      </c>
      <c r="E257" s="11" t="s">
        <v>12</v>
      </c>
      <c r="F257" s="2" t="str">
        <f t="shared" si="21"/>
        <v>WON</v>
      </c>
      <c r="G257" s="2">
        <v>3</v>
      </c>
      <c r="H257" s="2">
        <v>0</v>
      </c>
      <c r="I257" t="s">
        <v>197</v>
      </c>
      <c r="J257" t="s">
        <v>198</v>
      </c>
      <c r="K257" t="s">
        <v>194</v>
      </c>
    </row>
    <row r="258" spans="1:17" x14ac:dyDescent="0.25">
      <c r="A258" t="str">
        <f t="shared" si="20"/>
        <v>11TH XI</v>
      </c>
      <c r="B258" s="3">
        <v>35014</v>
      </c>
      <c r="C258" t="s">
        <v>199</v>
      </c>
      <c r="D258" s="11" t="s">
        <v>11</v>
      </c>
      <c r="E258" s="11" t="s">
        <v>12</v>
      </c>
      <c r="F258" s="2" t="str">
        <f t="shared" si="21"/>
        <v>LOST</v>
      </c>
      <c r="G258" s="2">
        <v>1</v>
      </c>
      <c r="H258" s="2">
        <v>5</v>
      </c>
      <c r="I258" t="s">
        <v>200</v>
      </c>
    </row>
    <row r="259" spans="1:17" x14ac:dyDescent="0.25">
      <c r="A259" t="str">
        <f t="shared" si="20"/>
        <v>11TH XI</v>
      </c>
      <c r="B259" s="3">
        <v>35028</v>
      </c>
      <c r="C259" t="s">
        <v>201</v>
      </c>
      <c r="D259" s="11" t="s">
        <v>11</v>
      </c>
      <c r="E259" s="11" t="s">
        <v>8</v>
      </c>
      <c r="F259" s="2" t="str">
        <f t="shared" si="21"/>
        <v>WON</v>
      </c>
      <c r="G259" s="2">
        <v>7</v>
      </c>
      <c r="H259" s="2">
        <v>1</v>
      </c>
      <c r="I259" t="s">
        <v>202</v>
      </c>
      <c r="J259" t="s">
        <v>202</v>
      </c>
      <c r="K259" t="s">
        <v>202</v>
      </c>
      <c r="L259" t="s">
        <v>203</v>
      </c>
      <c r="M259" t="s">
        <v>200</v>
      </c>
      <c r="N259" t="s">
        <v>204</v>
      </c>
      <c r="O259" t="s">
        <v>205</v>
      </c>
    </row>
    <row r="260" spans="1:17" x14ac:dyDescent="0.25">
      <c r="A260" t="str">
        <f t="shared" si="20"/>
        <v>11TH XI</v>
      </c>
      <c r="B260" s="3">
        <v>35035</v>
      </c>
      <c r="C260" t="s">
        <v>206</v>
      </c>
      <c r="D260" s="11" t="s">
        <v>11</v>
      </c>
      <c r="E260" s="11" t="s">
        <v>12</v>
      </c>
      <c r="F260" s="2" t="str">
        <f t="shared" si="21"/>
        <v>WON</v>
      </c>
      <c r="G260" s="2">
        <v>5</v>
      </c>
      <c r="H260" s="2">
        <v>1</v>
      </c>
      <c r="I260" t="s">
        <v>195</v>
      </c>
      <c r="J260" t="s">
        <v>195</v>
      </c>
      <c r="K260" t="s">
        <v>198</v>
      </c>
      <c r="L260" t="s">
        <v>198</v>
      </c>
      <c r="M260" t="s">
        <v>197</v>
      </c>
    </row>
    <row r="261" spans="1:17" x14ac:dyDescent="0.25">
      <c r="A261" t="str">
        <f t="shared" si="20"/>
        <v>11TH XI</v>
      </c>
      <c r="B261" s="3">
        <v>35042</v>
      </c>
      <c r="C261" t="s">
        <v>47</v>
      </c>
      <c r="D261" s="11" t="s">
        <v>11</v>
      </c>
      <c r="E261" s="11" t="s">
        <v>12</v>
      </c>
      <c r="F261" s="2" t="str">
        <f t="shared" si="21"/>
        <v>LOST</v>
      </c>
      <c r="G261" s="2">
        <v>2</v>
      </c>
      <c r="H261" s="2">
        <v>3</v>
      </c>
      <c r="I261" t="s">
        <v>207</v>
      </c>
      <c r="J261" t="s">
        <v>197</v>
      </c>
    </row>
    <row r="262" spans="1:17" x14ac:dyDescent="0.25">
      <c r="A262" t="str">
        <f t="shared" si="20"/>
        <v>11TH XI</v>
      </c>
      <c r="B262" s="3">
        <v>35049</v>
      </c>
      <c r="C262" t="s">
        <v>193</v>
      </c>
      <c r="D262" s="11" t="s">
        <v>11</v>
      </c>
      <c r="E262" s="11" t="s">
        <v>12</v>
      </c>
      <c r="F262" s="2" t="str">
        <f t="shared" si="21"/>
        <v>DREW</v>
      </c>
      <c r="G262" s="2">
        <v>4</v>
      </c>
      <c r="H262" s="2">
        <v>4</v>
      </c>
      <c r="I262" t="s">
        <v>200</v>
      </c>
      <c r="J262" t="s">
        <v>200</v>
      </c>
      <c r="K262" t="s">
        <v>203</v>
      </c>
      <c r="L262" t="s">
        <v>204</v>
      </c>
    </row>
    <row r="263" spans="1:17" x14ac:dyDescent="0.25">
      <c r="A263" t="str">
        <f t="shared" si="20"/>
        <v>11TH XI</v>
      </c>
      <c r="B263" s="3">
        <v>35070</v>
      </c>
      <c r="C263" t="s">
        <v>158</v>
      </c>
      <c r="D263" s="11" t="s">
        <v>11</v>
      </c>
      <c r="E263" s="11" t="s">
        <v>12</v>
      </c>
      <c r="F263" s="2" t="str">
        <f t="shared" si="21"/>
        <v>LOST</v>
      </c>
      <c r="G263" s="2">
        <v>2</v>
      </c>
      <c r="H263" s="2">
        <v>7</v>
      </c>
      <c r="I263" t="s">
        <v>208</v>
      </c>
      <c r="J263" t="s">
        <v>197</v>
      </c>
    </row>
    <row r="264" spans="1:17" x14ac:dyDescent="0.25">
      <c r="A264" t="str">
        <f t="shared" si="20"/>
        <v>11TH XI</v>
      </c>
      <c r="B264" s="3">
        <v>35077</v>
      </c>
      <c r="C264" t="s">
        <v>209</v>
      </c>
      <c r="D264" s="11" t="s">
        <v>11</v>
      </c>
      <c r="E264" s="11" t="s">
        <v>12</v>
      </c>
      <c r="F264" s="2" t="str">
        <f t="shared" si="21"/>
        <v>WON</v>
      </c>
      <c r="G264" s="2">
        <v>6</v>
      </c>
      <c r="H264" s="2">
        <v>4</v>
      </c>
      <c r="I264" t="s">
        <v>200</v>
      </c>
      <c r="J264" t="s">
        <v>200</v>
      </c>
      <c r="K264" t="s">
        <v>204</v>
      </c>
      <c r="L264" t="s">
        <v>197</v>
      </c>
      <c r="M264" t="s">
        <v>205</v>
      </c>
      <c r="N264" t="s">
        <v>194</v>
      </c>
    </row>
    <row r="265" spans="1:17" x14ac:dyDescent="0.25">
      <c r="A265" t="str">
        <f t="shared" si="20"/>
        <v>11TH XI</v>
      </c>
      <c r="B265" s="3">
        <v>35084</v>
      </c>
      <c r="C265" t="s">
        <v>114</v>
      </c>
      <c r="D265" s="11" t="s">
        <v>11</v>
      </c>
      <c r="E265" s="11" t="s">
        <v>12</v>
      </c>
      <c r="F265" s="2" t="str">
        <f t="shared" si="21"/>
        <v>WON</v>
      </c>
      <c r="G265" s="2">
        <v>4</v>
      </c>
      <c r="H265" s="2">
        <v>2</v>
      </c>
      <c r="I265" t="s">
        <v>197</v>
      </c>
      <c r="J265" t="s">
        <v>197</v>
      </c>
      <c r="K265" t="s">
        <v>202</v>
      </c>
      <c r="L265" t="s">
        <v>195</v>
      </c>
    </row>
    <row r="266" spans="1:17" x14ac:dyDescent="0.25">
      <c r="A266" t="str">
        <f t="shared" si="20"/>
        <v>11TH XI</v>
      </c>
      <c r="B266" s="3">
        <v>35098</v>
      </c>
      <c r="C266" t="s">
        <v>206</v>
      </c>
      <c r="D266" s="11" t="s">
        <v>11</v>
      </c>
      <c r="E266" s="11" t="s">
        <v>12</v>
      </c>
      <c r="F266" s="2" t="str">
        <f t="shared" si="21"/>
        <v>WON</v>
      </c>
      <c r="G266" s="2">
        <v>9</v>
      </c>
      <c r="H266" s="2">
        <v>0</v>
      </c>
      <c r="I266" t="s">
        <v>200</v>
      </c>
      <c r="J266" t="s">
        <v>200</v>
      </c>
      <c r="K266" t="s">
        <v>200</v>
      </c>
      <c r="L266" t="s">
        <v>210</v>
      </c>
      <c r="M266" t="s">
        <v>210</v>
      </c>
      <c r="N266" t="s">
        <v>210</v>
      </c>
      <c r="O266" t="s">
        <v>198</v>
      </c>
      <c r="P266" t="s">
        <v>198</v>
      </c>
      <c r="Q266" t="s">
        <v>202</v>
      </c>
    </row>
    <row r="267" spans="1:17" x14ac:dyDescent="0.25">
      <c r="A267" t="str">
        <f t="shared" si="20"/>
        <v>11TH XI</v>
      </c>
      <c r="B267" s="3">
        <v>35105</v>
      </c>
      <c r="C267" t="s">
        <v>199</v>
      </c>
      <c r="D267" s="11" t="s">
        <v>11</v>
      </c>
      <c r="E267" s="11" t="s">
        <v>12</v>
      </c>
      <c r="F267" s="2" t="str">
        <f t="shared" si="21"/>
        <v>WON</v>
      </c>
      <c r="G267" s="2">
        <v>1</v>
      </c>
      <c r="H267" s="2">
        <v>0</v>
      </c>
      <c r="I267" t="s">
        <v>197</v>
      </c>
    </row>
    <row r="268" spans="1:17" x14ac:dyDescent="0.25">
      <c r="A268" t="str">
        <f t="shared" si="20"/>
        <v>11TH XI</v>
      </c>
      <c r="B268" s="3">
        <v>35112</v>
      </c>
      <c r="C268" t="s">
        <v>211</v>
      </c>
      <c r="D268" s="11" t="s">
        <v>11</v>
      </c>
      <c r="E268" s="11" t="s">
        <v>12</v>
      </c>
      <c r="F268" s="2" t="str">
        <f t="shared" si="21"/>
        <v>LOST</v>
      </c>
      <c r="G268" s="2">
        <v>0</v>
      </c>
      <c r="H268" s="2">
        <v>4</v>
      </c>
    </row>
    <row r="269" spans="1:17" x14ac:dyDescent="0.25">
      <c r="A269" t="str">
        <f t="shared" si="20"/>
        <v>11TH XI</v>
      </c>
      <c r="B269" s="3">
        <v>35126</v>
      </c>
      <c r="C269" t="s">
        <v>193</v>
      </c>
      <c r="D269" s="11" t="s">
        <v>11</v>
      </c>
      <c r="E269" s="11" t="s">
        <v>12</v>
      </c>
      <c r="F269" s="2" t="str">
        <f t="shared" si="21"/>
        <v>DREW</v>
      </c>
      <c r="G269" s="2">
        <v>1</v>
      </c>
      <c r="H269" s="2">
        <v>1</v>
      </c>
      <c r="I269" t="s">
        <v>202</v>
      </c>
    </row>
    <row r="270" spans="1:17" x14ac:dyDescent="0.25">
      <c r="A270" t="str">
        <f t="shared" si="20"/>
        <v>11TH XI</v>
      </c>
      <c r="B270" s="3">
        <v>35133</v>
      </c>
      <c r="C270" t="s">
        <v>120</v>
      </c>
      <c r="D270" s="11" t="s">
        <v>11</v>
      </c>
      <c r="E270" s="11" t="s">
        <v>8</v>
      </c>
      <c r="F270" s="2" t="str">
        <f t="shared" si="21"/>
        <v>LOST</v>
      </c>
      <c r="G270" s="2">
        <v>1</v>
      </c>
      <c r="H270" s="2">
        <v>6</v>
      </c>
      <c r="I270" t="s">
        <v>198</v>
      </c>
    </row>
    <row r="271" spans="1:17" x14ac:dyDescent="0.25">
      <c r="A271" t="str">
        <f t="shared" si="20"/>
        <v>11TH XI</v>
      </c>
      <c r="B271" s="3">
        <v>35140</v>
      </c>
      <c r="C271" t="s">
        <v>191</v>
      </c>
      <c r="D271" s="11" t="s">
        <v>11</v>
      </c>
      <c r="E271" s="11" t="s">
        <v>8</v>
      </c>
      <c r="F271" s="2" t="str">
        <f t="shared" si="21"/>
        <v>DREW</v>
      </c>
      <c r="G271" s="2">
        <v>1</v>
      </c>
      <c r="H271" s="2">
        <v>1</v>
      </c>
      <c r="I271" t="s">
        <v>205</v>
      </c>
    </row>
    <row r="272" spans="1:17" x14ac:dyDescent="0.25">
      <c r="A272" t="str">
        <f t="shared" si="20"/>
        <v>11TH XI</v>
      </c>
      <c r="B272" s="3">
        <v>35147</v>
      </c>
      <c r="C272" t="s">
        <v>209</v>
      </c>
      <c r="D272" s="11" t="s">
        <v>11</v>
      </c>
      <c r="E272" s="11" t="s">
        <v>12</v>
      </c>
      <c r="F272" s="2" t="str">
        <f t="shared" si="21"/>
        <v>LOST</v>
      </c>
      <c r="G272" s="2">
        <v>1</v>
      </c>
      <c r="H272" s="2">
        <v>2</v>
      </c>
      <c r="I272" t="s">
        <v>13</v>
      </c>
    </row>
    <row r="273" spans="1:18" x14ac:dyDescent="0.25">
      <c r="A273" t="str">
        <f t="shared" si="20"/>
        <v>11TH XI</v>
      </c>
      <c r="B273" s="3">
        <v>35154</v>
      </c>
      <c r="C273" t="s">
        <v>201</v>
      </c>
      <c r="D273" s="11" t="s">
        <v>11</v>
      </c>
      <c r="E273" s="11" t="s">
        <v>12</v>
      </c>
      <c r="F273" s="2" t="str">
        <f t="shared" si="21"/>
        <v>DREW</v>
      </c>
      <c r="G273" s="2">
        <v>2</v>
      </c>
      <c r="H273" s="2">
        <v>2</v>
      </c>
      <c r="I273" t="s">
        <v>154</v>
      </c>
      <c r="J273" t="s">
        <v>205</v>
      </c>
    </row>
    <row r="274" spans="1:18" x14ac:dyDescent="0.25">
      <c r="A274" t="str">
        <f t="shared" si="20"/>
        <v>11TH XI</v>
      </c>
      <c r="B274" s="3">
        <v>35168</v>
      </c>
      <c r="C274" t="s">
        <v>196</v>
      </c>
      <c r="D274" s="11" t="s">
        <v>11</v>
      </c>
      <c r="E274" s="11" t="s">
        <v>12</v>
      </c>
      <c r="F274" s="2" t="str">
        <f t="shared" si="21"/>
        <v>WON</v>
      </c>
      <c r="G274" s="2">
        <v>6</v>
      </c>
      <c r="H274" s="2">
        <v>0</v>
      </c>
      <c r="I274" t="s">
        <v>200</v>
      </c>
      <c r="J274" t="s">
        <v>200</v>
      </c>
      <c r="K274" t="s">
        <v>207</v>
      </c>
      <c r="L274" t="s">
        <v>197</v>
      </c>
      <c r="M274" t="s">
        <v>202</v>
      </c>
      <c r="N274" t="s">
        <v>208</v>
      </c>
    </row>
    <row r="275" spans="1:18" x14ac:dyDescent="0.25">
      <c r="B275" s="17" t="s">
        <v>212</v>
      </c>
      <c r="C275" s="18"/>
      <c r="D275" s="18"/>
      <c r="E275" s="18"/>
      <c r="F275" s="18"/>
      <c r="G275" s="18"/>
      <c r="H275" s="19"/>
    </row>
    <row r="276" spans="1:18" x14ac:dyDescent="0.25">
      <c r="B276" s="6" t="s">
        <v>2</v>
      </c>
      <c r="C276" s="7" t="s">
        <v>3</v>
      </c>
      <c r="D276" s="7" t="s">
        <v>4</v>
      </c>
      <c r="E276" s="8" t="s">
        <v>5</v>
      </c>
      <c r="F276" s="8" t="s">
        <v>6</v>
      </c>
      <c r="G276" s="9" t="s">
        <v>7</v>
      </c>
      <c r="H276" s="9" t="s">
        <v>8</v>
      </c>
      <c r="I276" s="15" t="s">
        <v>9</v>
      </c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5">
      <c r="A277" t="str">
        <f t="shared" ref="A277:A299" si="22">$B$275</f>
        <v>VETS XI</v>
      </c>
      <c r="B277" s="3">
        <v>34972</v>
      </c>
      <c r="C277" t="s">
        <v>213</v>
      </c>
      <c r="D277" s="11" t="s">
        <v>11</v>
      </c>
      <c r="E277" s="11" t="s">
        <v>12</v>
      </c>
      <c r="F277" s="2" t="str">
        <f t="shared" ref="F277:F299" si="23">IF(G277&gt;H277,"WON",IF(H277&gt;G277,"LOST","DREW"))</f>
        <v>WON</v>
      </c>
      <c r="G277" s="2">
        <v>2</v>
      </c>
      <c r="H277" s="2">
        <v>1</v>
      </c>
      <c r="I277" t="s">
        <v>214</v>
      </c>
      <c r="J277" t="s">
        <v>185</v>
      </c>
    </row>
    <row r="278" spans="1:18" x14ac:dyDescent="0.25">
      <c r="A278" t="str">
        <f t="shared" si="22"/>
        <v>VETS XI</v>
      </c>
      <c r="B278" s="3">
        <v>34979</v>
      </c>
      <c r="C278" t="s">
        <v>215</v>
      </c>
      <c r="D278" s="11" t="s">
        <v>11</v>
      </c>
      <c r="E278" s="11" t="s">
        <v>12</v>
      </c>
      <c r="F278" s="2" t="str">
        <f t="shared" si="23"/>
        <v>DREW</v>
      </c>
      <c r="G278" s="2">
        <v>1</v>
      </c>
      <c r="H278" s="2">
        <v>1</v>
      </c>
      <c r="I278" t="s">
        <v>214</v>
      </c>
    </row>
    <row r="279" spans="1:18" x14ac:dyDescent="0.25">
      <c r="A279" t="str">
        <f t="shared" si="22"/>
        <v>VETS XI</v>
      </c>
      <c r="B279" s="3">
        <v>34986</v>
      </c>
      <c r="C279" t="s">
        <v>47</v>
      </c>
      <c r="D279" s="11" t="s">
        <v>11</v>
      </c>
      <c r="E279" s="11" t="s">
        <v>12</v>
      </c>
      <c r="F279" s="2" t="str">
        <f t="shared" si="23"/>
        <v>LOST</v>
      </c>
      <c r="G279" s="2">
        <v>3</v>
      </c>
      <c r="H279" s="2">
        <v>4</v>
      </c>
      <c r="I279" t="s">
        <v>214</v>
      </c>
      <c r="J279" t="s">
        <v>113</v>
      </c>
      <c r="K279" t="s">
        <v>216</v>
      </c>
    </row>
    <row r="280" spans="1:18" x14ac:dyDescent="0.25">
      <c r="A280" t="str">
        <f t="shared" si="22"/>
        <v>VETS XI</v>
      </c>
      <c r="B280" s="3">
        <v>34993</v>
      </c>
      <c r="C280" t="s">
        <v>217</v>
      </c>
      <c r="D280" s="11" t="s">
        <v>11</v>
      </c>
      <c r="E280" s="11" t="s">
        <v>12</v>
      </c>
      <c r="F280" s="2" t="str">
        <f t="shared" si="23"/>
        <v>LOST</v>
      </c>
      <c r="G280" s="2">
        <v>1</v>
      </c>
      <c r="H280" s="2">
        <v>7</v>
      </c>
      <c r="I280" t="s">
        <v>218</v>
      </c>
    </row>
    <row r="281" spans="1:18" x14ac:dyDescent="0.25">
      <c r="A281" t="str">
        <f t="shared" si="22"/>
        <v>VETS XI</v>
      </c>
      <c r="B281" s="3">
        <v>35000</v>
      </c>
      <c r="C281" t="s">
        <v>219</v>
      </c>
      <c r="D281" s="11" t="s">
        <v>11</v>
      </c>
      <c r="E281" s="11" t="s">
        <v>12</v>
      </c>
      <c r="F281" s="2" t="str">
        <f t="shared" si="23"/>
        <v>LOST</v>
      </c>
      <c r="G281" s="2">
        <v>0</v>
      </c>
      <c r="H281" s="2">
        <v>4</v>
      </c>
    </row>
    <row r="282" spans="1:18" x14ac:dyDescent="0.25">
      <c r="A282" t="str">
        <f t="shared" si="22"/>
        <v>VETS XI</v>
      </c>
      <c r="B282" s="3">
        <v>35001</v>
      </c>
      <c r="C282" t="s">
        <v>220</v>
      </c>
      <c r="D282" s="11" t="s">
        <v>26</v>
      </c>
      <c r="E282" s="11" t="s">
        <v>12</v>
      </c>
      <c r="F282" s="2" t="str">
        <f t="shared" si="23"/>
        <v>LOST</v>
      </c>
      <c r="G282" s="2">
        <v>1</v>
      </c>
      <c r="H282" s="2">
        <v>4</v>
      </c>
      <c r="I282" t="s">
        <v>221</v>
      </c>
    </row>
    <row r="283" spans="1:18" x14ac:dyDescent="0.25">
      <c r="A283" t="str">
        <f t="shared" si="22"/>
        <v>VETS XI</v>
      </c>
      <c r="B283" s="3">
        <v>35007</v>
      </c>
      <c r="C283" t="s">
        <v>217</v>
      </c>
      <c r="D283" s="11" t="s">
        <v>11</v>
      </c>
      <c r="E283" s="11" t="s">
        <v>12</v>
      </c>
      <c r="F283" s="2" t="str">
        <f t="shared" si="23"/>
        <v>LOST</v>
      </c>
      <c r="G283" s="2">
        <v>2</v>
      </c>
      <c r="H283" s="2">
        <v>4</v>
      </c>
      <c r="I283" t="s">
        <v>216</v>
      </c>
      <c r="J283" t="s">
        <v>222</v>
      </c>
    </row>
    <row r="284" spans="1:18" x14ac:dyDescent="0.25">
      <c r="A284" t="str">
        <f t="shared" si="22"/>
        <v>VETS XI</v>
      </c>
      <c r="B284" s="3">
        <v>35014</v>
      </c>
      <c r="C284" t="s">
        <v>223</v>
      </c>
      <c r="D284" s="11" t="s">
        <v>11</v>
      </c>
      <c r="E284" s="11" t="s">
        <v>12</v>
      </c>
      <c r="F284" s="2" t="str">
        <f t="shared" si="23"/>
        <v>LOST</v>
      </c>
      <c r="G284" s="2">
        <v>2</v>
      </c>
      <c r="H284" s="2">
        <v>5</v>
      </c>
      <c r="I284" t="s">
        <v>186</v>
      </c>
      <c r="J284" t="s">
        <v>79</v>
      </c>
    </row>
    <row r="285" spans="1:18" x14ac:dyDescent="0.25">
      <c r="A285" t="str">
        <f t="shared" si="22"/>
        <v>VETS XI</v>
      </c>
      <c r="B285" s="3">
        <v>35021</v>
      </c>
      <c r="C285" t="s">
        <v>224</v>
      </c>
      <c r="D285" s="11" t="s">
        <v>11</v>
      </c>
      <c r="E285" s="11" t="s">
        <v>12</v>
      </c>
      <c r="F285" s="2" t="str">
        <f t="shared" si="23"/>
        <v>DREW</v>
      </c>
      <c r="G285" s="2">
        <v>3</v>
      </c>
      <c r="H285" s="2">
        <v>3</v>
      </c>
      <c r="I285" t="s">
        <v>218</v>
      </c>
      <c r="J285" t="s">
        <v>216</v>
      </c>
      <c r="K285" t="s">
        <v>24</v>
      </c>
    </row>
    <row r="286" spans="1:18" x14ac:dyDescent="0.25">
      <c r="A286" t="str">
        <f t="shared" si="22"/>
        <v>VETS XI</v>
      </c>
      <c r="B286" s="3">
        <v>35028</v>
      </c>
      <c r="C286" t="s">
        <v>225</v>
      </c>
      <c r="D286" s="11" t="s">
        <v>11</v>
      </c>
      <c r="E286" s="11" t="s">
        <v>12</v>
      </c>
      <c r="F286" s="2" t="str">
        <f t="shared" si="23"/>
        <v>LOST</v>
      </c>
      <c r="G286" s="2">
        <v>2</v>
      </c>
      <c r="H286" s="2">
        <v>5</v>
      </c>
      <c r="I286" t="s">
        <v>226</v>
      </c>
      <c r="J286" t="s">
        <v>185</v>
      </c>
    </row>
    <row r="287" spans="1:18" x14ac:dyDescent="0.25">
      <c r="A287" t="str">
        <f t="shared" si="22"/>
        <v>VETS XI</v>
      </c>
      <c r="B287" s="3">
        <v>35035</v>
      </c>
      <c r="C287" t="s">
        <v>213</v>
      </c>
      <c r="D287" s="11" t="s">
        <v>11</v>
      </c>
      <c r="E287" s="11" t="s">
        <v>12</v>
      </c>
      <c r="F287" s="2" t="str">
        <f t="shared" si="23"/>
        <v>LOST</v>
      </c>
      <c r="G287" s="2">
        <v>0</v>
      </c>
      <c r="H287" s="2">
        <v>1</v>
      </c>
    </row>
    <row r="288" spans="1:18" x14ac:dyDescent="0.25">
      <c r="A288" t="str">
        <f t="shared" si="22"/>
        <v>VETS XI</v>
      </c>
      <c r="B288" s="3">
        <v>35049</v>
      </c>
      <c r="C288" t="s">
        <v>23</v>
      </c>
      <c r="D288" s="11" t="s">
        <v>11</v>
      </c>
      <c r="E288" s="11" t="s">
        <v>12</v>
      </c>
      <c r="F288" s="2" t="str">
        <f t="shared" si="23"/>
        <v>LOST</v>
      </c>
      <c r="G288" s="2">
        <v>1</v>
      </c>
      <c r="H288" s="2">
        <v>3</v>
      </c>
      <c r="I288" t="s">
        <v>227</v>
      </c>
    </row>
    <row r="289" spans="1:18" x14ac:dyDescent="0.25">
      <c r="A289" t="str">
        <f t="shared" si="22"/>
        <v>VETS XI</v>
      </c>
      <c r="B289" s="3">
        <v>35070</v>
      </c>
      <c r="C289" t="s">
        <v>47</v>
      </c>
      <c r="D289" s="11" t="s">
        <v>11</v>
      </c>
      <c r="E289" s="11" t="s">
        <v>12</v>
      </c>
      <c r="F289" s="2" t="str">
        <f t="shared" si="23"/>
        <v>LOST</v>
      </c>
      <c r="G289" s="2">
        <v>1</v>
      </c>
      <c r="H289" s="2">
        <v>3</v>
      </c>
      <c r="I289" t="s">
        <v>222</v>
      </c>
    </row>
    <row r="290" spans="1:18" x14ac:dyDescent="0.25">
      <c r="A290" t="str">
        <f t="shared" si="22"/>
        <v>VETS XI</v>
      </c>
      <c r="B290" s="3">
        <v>35077</v>
      </c>
      <c r="C290" t="s">
        <v>228</v>
      </c>
      <c r="D290" s="11" t="s">
        <v>11</v>
      </c>
      <c r="E290" s="11" t="s">
        <v>12</v>
      </c>
      <c r="F290" s="2" t="str">
        <f t="shared" si="23"/>
        <v>LOST</v>
      </c>
      <c r="G290" s="2">
        <v>1</v>
      </c>
      <c r="H290" s="2">
        <v>3</v>
      </c>
      <c r="I290" t="s">
        <v>216</v>
      </c>
    </row>
    <row r="291" spans="1:18" x14ac:dyDescent="0.25">
      <c r="A291" t="str">
        <f t="shared" si="22"/>
        <v>VETS XI</v>
      </c>
      <c r="B291" s="3">
        <v>35098</v>
      </c>
      <c r="C291" t="s">
        <v>225</v>
      </c>
      <c r="D291" s="11" t="s">
        <v>11</v>
      </c>
      <c r="E291" s="11" t="s">
        <v>12</v>
      </c>
      <c r="F291" s="2" t="str">
        <f t="shared" si="23"/>
        <v>LOST</v>
      </c>
      <c r="G291" s="2">
        <v>0</v>
      </c>
      <c r="H291" s="2">
        <v>5</v>
      </c>
    </row>
    <row r="292" spans="1:18" x14ac:dyDescent="0.25">
      <c r="A292" t="str">
        <f t="shared" si="22"/>
        <v>VETS XI</v>
      </c>
      <c r="B292" s="3">
        <v>35105</v>
      </c>
      <c r="C292" t="s">
        <v>23</v>
      </c>
      <c r="D292" s="11" t="s">
        <v>11</v>
      </c>
      <c r="E292" s="11" t="s">
        <v>12</v>
      </c>
      <c r="F292" s="2" t="str">
        <f t="shared" si="23"/>
        <v>DREW</v>
      </c>
      <c r="G292" s="2">
        <v>3</v>
      </c>
      <c r="H292" s="2">
        <v>3</v>
      </c>
      <c r="I292" t="s">
        <v>229</v>
      </c>
      <c r="J292" t="s">
        <v>227</v>
      </c>
      <c r="K292" t="s">
        <v>216</v>
      </c>
    </row>
    <row r="293" spans="1:18" x14ac:dyDescent="0.25">
      <c r="A293" t="str">
        <f t="shared" si="22"/>
        <v>VETS XI</v>
      </c>
      <c r="B293" s="3">
        <v>35112</v>
      </c>
      <c r="C293" t="s">
        <v>215</v>
      </c>
      <c r="D293" s="11" t="s">
        <v>11</v>
      </c>
      <c r="E293" s="11" t="s">
        <v>12</v>
      </c>
      <c r="F293" s="2" t="str">
        <f t="shared" si="23"/>
        <v>LOST</v>
      </c>
      <c r="G293" s="2">
        <v>1</v>
      </c>
      <c r="H293" s="2">
        <v>3</v>
      </c>
      <c r="I293" t="s">
        <v>229</v>
      </c>
    </row>
    <row r="294" spans="1:18" x14ac:dyDescent="0.25">
      <c r="A294" t="str">
        <f t="shared" si="22"/>
        <v>VETS XI</v>
      </c>
      <c r="B294" s="3">
        <v>35119</v>
      </c>
      <c r="C294" t="s">
        <v>224</v>
      </c>
      <c r="D294" s="11" t="s">
        <v>11</v>
      </c>
      <c r="E294" s="11" t="s">
        <v>12</v>
      </c>
      <c r="F294" s="2" t="str">
        <f t="shared" si="23"/>
        <v>DREW</v>
      </c>
      <c r="G294" s="2">
        <v>3</v>
      </c>
      <c r="H294" s="2">
        <v>3</v>
      </c>
      <c r="I294" t="s">
        <v>216</v>
      </c>
      <c r="J294" t="s">
        <v>216</v>
      </c>
      <c r="K294" t="s">
        <v>227</v>
      </c>
    </row>
    <row r="295" spans="1:18" x14ac:dyDescent="0.25">
      <c r="A295" t="str">
        <f t="shared" si="22"/>
        <v>VETS XI</v>
      </c>
      <c r="B295" s="3">
        <v>35133</v>
      </c>
      <c r="C295" t="s">
        <v>217</v>
      </c>
      <c r="D295" s="11" t="s">
        <v>11</v>
      </c>
      <c r="E295" s="11" t="s">
        <v>12</v>
      </c>
      <c r="F295" s="2" t="str">
        <f t="shared" si="23"/>
        <v>LOST</v>
      </c>
      <c r="G295" s="2">
        <v>1</v>
      </c>
      <c r="H295" s="2">
        <v>5</v>
      </c>
      <c r="I295" t="s">
        <v>230</v>
      </c>
    </row>
    <row r="296" spans="1:18" x14ac:dyDescent="0.25">
      <c r="A296" t="str">
        <f t="shared" si="22"/>
        <v>VETS XI</v>
      </c>
      <c r="B296" s="3">
        <v>35140</v>
      </c>
      <c r="C296" t="s">
        <v>231</v>
      </c>
      <c r="D296" s="11" t="s">
        <v>11</v>
      </c>
      <c r="E296" s="11" t="s">
        <v>12</v>
      </c>
      <c r="F296" s="2" t="str">
        <f t="shared" si="23"/>
        <v>DREW</v>
      </c>
      <c r="G296" s="2">
        <v>0</v>
      </c>
      <c r="H296" s="2">
        <v>0</v>
      </c>
    </row>
    <row r="297" spans="1:18" x14ac:dyDescent="0.25">
      <c r="A297" t="str">
        <f t="shared" si="22"/>
        <v>VETS XI</v>
      </c>
      <c r="B297" s="3">
        <v>35147</v>
      </c>
      <c r="C297" t="s">
        <v>224</v>
      </c>
      <c r="D297" s="11" t="s">
        <v>11</v>
      </c>
      <c r="E297" s="11" t="s">
        <v>12</v>
      </c>
      <c r="F297" s="2" t="str">
        <f t="shared" si="23"/>
        <v>LOST</v>
      </c>
      <c r="G297" s="2">
        <v>1</v>
      </c>
      <c r="H297" s="2">
        <v>9</v>
      </c>
      <c r="I297" t="s">
        <v>230</v>
      </c>
    </row>
    <row r="298" spans="1:18" x14ac:dyDescent="0.25">
      <c r="A298" t="str">
        <f t="shared" si="22"/>
        <v>VETS XI</v>
      </c>
      <c r="B298" s="3">
        <v>35168</v>
      </c>
      <c r="C298" t="s">
        <v>228</v>
      </c>
      <c r="D298" s="11" t="s">
        <v>11</v>
      </c>
      <c r="E298" s="11" t="s">
        <v>12</v>
      </c>
      <c r="F298" s="2" t="str">
        <f t="shared" si="23"/>
        <v>LOST</v>
      </c>
      <c r="G298" s="2">
        <v>1</v>
      </c>
      <c r="H298" s="2">
        <v>6</v>
      </c>
      <c r="I298" t="s">
        <v>218</v>
      </c>
    </row>
    <row r="299" spans="1:18" x14ac:dyDescent="0.25">
      <c r="A299" t="str">
        <f t="shared" si="22"/>
        <v>VETS XI</v>
      </c>
      <c r="B299" s="3">
        <v>35175</v>
      </c>
      <c r="C299" t="s">
        <v>219</v>
      </c>
      <c r="D299" s="11" t="s">
        <v>11</v>
      </c>
      <c r="E299" s="11" t="s">
        <v>12</v>
      </c>
      <c r="F299" s="2" t="str">
        <f t="shared" si="23"/>
        <v>LOST</v>
      </c>
      <c r="G299" s="2">
        <v>2</v>
      </c>
      <c r="H299" s="2">
        <v>3</v>
      </c>
      <c r="I299" t="s">
        <v>230</v>
      </c>
      <c r="J299" t="s">
        <v>232</v>
      </c>
    </row>
    <row r="300" spans="1:18" x14ac:dyDescent="0.25">
      <c r="B300" s="17" t="s">
        <v>233</v>
      </c>
      <c r="C300" s="18"/>
      <c r="D300" s="18"/>
      <c r="E300" s="18"/>
      <c r="F300" s="18"/>
      <c r="G300" s="18"/>
      <c r="H300" s="19"/>
    </row>
    <row r="301" spans="1:18" x14ac:dyDescent="0.25">
      <c r="B301" s="6" t="s">
        <v>2</v>
      </c>
      <c r="C301" s="7" t="s">
        <v>3</v>
      </c>
      <c r="D301" s="7" t="s">
        <v>4</v>
      </c>
      <c r="E301" s="8" t="s">
        <v>5</v>
      </c>
      <c r="F301" s="8" t="s">
        <v>6</v>
      </c>
      <c r="G301" s="9" t="s">
        <v>7</v>
      </c>
      <c r="H301" s="9" t="s">
        <v>8</v>
      </c>
      <c r="I301" s="15" t="s">
        <v>9</v>
      </c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5">
      <c r="A302" t="str">
        <f>$B$300</f>
        <v>SUN XI</v>
      </c>
      <c r="B302" s="3">
        <v>34980</v>
      </c>
      <c r="C302" t="s">
        <v>234</v>
      </c>
      <c r="D302" s="11" t="s">
        <v>11</v>
      </c>
      <c r="E302" s="11" t="s">
        <v>8</v>
      </c>
      <c r="F302" s="2" t="str">
        <f t="shared" ref="F302:F311" si="24">IF(G302&gt;H302,"WON",IF(H302&gt;G302,"LOST","DREW"))</f>
        <v>WON</v>
      </c>
      <c r="G302" s="2">
        <v>2</v>
      </c>
      <c r="H302" s="2">
        <v>0</v>
      </c>
      <c r="I302" t="s">
        <v>103</v>
      </c>
      <c r="J302" t="s">
        <v>86</v>
      </c>
    </row>
    <row r="303" spans="1:18" x14ac:dyDescent="0.25">
      <c r="A303" t="str">
        <f t="shared" ref="A303:A311" si="25">$B$300</f>
        <v>SUN XI</v>
      </c>
      <c r="B303" s="3">
        <v>34994</v>
      </c>
      <c r="C303" t="s">
        <v>213</v>
      </c>
      <c r="D303" s="11" t="s">
        <v>11</v>
      </c>
      <c r="E303" s="11" t="s">
        <v>12</v>
      </c>
      <c r="F303" s="2" t="str">
        <f t="shared" si="24"/>
        <v>WON</v>
      </c>
      <c r="G303" s="2">
        <v>6</v>
      </c>
      <c r="H303" s="2">
        <v>5</v>
      </c>
      <c r="I303" t="s">
        <v>15</v>
      </c>
      <c r="J303" t="s">
        <v>15</v>
      </c>
      <c r="K303" t="s">
        <v>86</v>
      </c>
      <c r="L303" t="s">
        <v>235</v>
      </c>
      <c r="M303" t="s">
        <v>45</v>
      </c>
      <c r="N303" t="s">
        <v>236</v>
      </c>
    </row>
    <row r="304" spans="1:18" x14ac:dyDescent="0.25">
      <c r="A304" t="str">
        <f t="shared" si="25"/>
        <v>SUN XI</v>
      </c>
      <c r="B304" s="3">
        <v>35008</v>
      </c>
      <c r="C304" t="s">
        <v>237</v>
      </c>
      <c r="D304" s="11" t="s">
        <v>11</v>
      </c>
      <c r="E304" s="11" t="s">
        <v>12</v>
      </c>
      <c r="F304" s="2" t="str">
        <f t="shared" si="24"/>
        <v>WON</v>
      </c>
      <c r="G304" s="2">
        <v>2</v>
      </c>
      <c r="H304" s="2">
        <v>1</v>
      </c>
      <c r="I304" t="s">
        <v>86</v>
      </c>
      <c r="J304" t="s">
        <v>176</v>
      </c>
    </row>
    <row r="305" spans="1:18" x14ac:dyDescent="0.25">
      <c r="A305" t="str">
        <f t="shared" si="25"/>
        <v>SUN XI</v>
      </c>
      <c r="B305" s="3">
        <v>35015</v>
      </c>
      <c r="C305" t="s">
        <v>238</v>
      </c>
      <c r="D305" s="11" t="s">
        <v>11</v>
      </c>
      <c r="E305" s="11" t="s">
        <v>12</v>
      </c>
      <c r="F305" s="2" t="str">
        <f t="shared" si="24"/>
        <v>WON</v>
      </c>
      <c r="G305" s="2">
        <v>8</v>
      </c>
      <c r="H305" s="2">
        <v>1</v>
      </c>
      <c r="I305" t="s">
        <v>131</v>
      </c>
      <c r="J305" t="s">
        <v>131</v>
      </c>
      <c r="K305" t="s">
        <v>235</v>
      </c>
      <c r="L305" t="s">
        <v>235</v>
      </c>
      <c r="M305" t="s">
        <v>171</v>
      </c>
      <c r="N305" t="s">
        <v>86</v>
      </c>
      <c r="O305" t="s">
        <v>141</v>
      </c>
      <c r="P305" t="s">
        <v>17</v>
      </c>
    </row>
    <row r="306" spans="1:18" x14ac:dyDescent="0.25">
      <c r="A306" t="str">
        <f t="shared" si="25"/>
        <v>SUN XI</v>
      </c>
      <c r="B306" s="3">
        <v>35022</v>
      </c>
      <c r="C306" t="s">
        <v>239</v>
      </c>
      <c r="D306" s="11" t="s">
        <v>11</v>
      </c>
      <c r="E306" s="11" t="s">
        <v>8</v>
      </c>
      <c r="F306" s="2" t="str">
        <f t="shared" si="24"/>
        <v>LOST</v>
      </c>
      <c r="G306" s="2">
        <v>0</v>
      </c>
      <c r="H306" s="2">
        <v>5</v>
      </c>
    </row>
    <row r="307" spans="1:18" x14ac:dyDescent="0.25">
      <c r="A307" t="str">
        <f t="shared" si="25"/>
        <v>SUN XI</v>
      </c>
      <c r="B307" s="3">
        <v>35029</v>
      </c>
      <c r="C307" t="s">
        <v>240</v>
      </c>
      <c r="D307" s="11" t="s">
        <v>11</v>
      </c>
      <c r="E307" s="11" t="s">
        <v>12</v>
      </c>
      <c r="F307" s="2" t="str">
        <f t="shared" si="24"/>
        <v>WON</v>
      </c>
      <c r="G307" s="2">
        <v>3</v>
      </c>
      <c r="H307" s="2">
        <v>0</v>
      </c>
      <c r="I307" t="s">
        <v>241</v>
      </c>
      <c r="J307" t="s">
        <v>80</v>
      </c>
      <c r="K307" t="s">
        <v>242</v>
      </c>
    </row>
    <row r="308" spans="1:18" x14ac:dyDescent="0.25">
      <c r="A308" t="str">
        <f t="shared" si="25"/>
        <v>SUN XI</v>
      </c>
      <c r="B308" s="3">
        <v>35071</v>
      </c>
      <c r="C308" t="s">
        <v>239</v>
      </c>
      <c r="D308" s="11" t="s">
        <v>11</v>
      </c>
      <c r="E308" s="11" t="s">
        <v>12</v>
      </c>
      <c r="F308" s="2" t="str">
        <f t="shared" si="24"/>
        <v>WON</v>
      </c>
      <c r="G308" s="2">
        <v>6</v>
      </c>
      <c r="H308" s="2">
        <v>2</v>
      </c>
      <c r="I308" t="s">
        <v>45</v>
      </c>
      <c r="J308" t="s">
        <v>45</v>
      </c>
      <c r="K308" t="s">
        <v>45</v>
      </c>
      <c r="L308" t="s">
        <v>45</v>
      </c>
      <c r="M308" t="s">
        <v>131</v>
      </c>
      <c r="N308" t="s">
        <v>236</v>
      </c>
    </row>
    <row r="309" spans="1:18" x14ac:dyDescent="0.25">
      <c r="A309" t="str">
        <f t="shared" si="25"/>
        <v>SUN XI</v>
      </c>
      <c r="B309" s="3">
        <v>35099</v>
      </c>
      <c r="C309" t="s">
        <v>243</v>
      </c>
      <c r="D309" s="11" t="s">
        <v>11</v>
      </c>
      <c r="E309" s="11" t="s">
        <v>12</v>
      </c>
      <c r="F309" s="2" t="str">
        <f t="shared" si="24"/>
        <v>WON</v>
      </c>
      <c r="G309" s="2">
        <v>5</v>
      </c>
      <c r="H309" s="2">
        <v>4</v>
      </c>
      <c r="I309" t="s">
        <v>86</v>
      </c>
      <c r="J309" t="s">
        <v>86</v>
      </c>
      <c r="K309" t="s">
        <v>86</v>
      </c>
      <c r="L309" t="s">
        <v>103</v>
      </c>
      <c r="M309" t="s">
        <v>236</v>
      </c>
    </row>
    <row r="310" spans="1:18" x14ac:dyDescent="0.25">
      <c r="A310" t="str">
        <f t="shared" si="25"/>
        <v>SUN XI</v>
      </c>
      <c r="B310" s="3">
        <v>35127</v>
      </c>
      <c r="C310" t="s">
        <v>238</v>
      </c>
      <c r="D310" s="11" t="s">
        <v>11</v>
      </c>
      <c r="E310" s="11" t="s">
        <v>12</v>
      </c>
      <c r="F310" s="2" t="str">
        <f t="shared" si="24"/>
        <v>WON</v>
      </c>
      <c r="G310" s="2">
        <v>5</v>
      </c>
      <c r="H310" s="2">
        <v>1</v>
      </c>
      <c r="I310" t="s">
        <v>86</v>
      </c>
      <c r="J310" t="s">
        <v>86</v>
      </c>
      <c r="K310" t="s">
        <v>86</v>
      </c>
      <c r="L310" t="s">
        <v>244</v>
      </c>
      <c r="M310" t="s">
        <v>236</v>
      </c>
    </row>
    <row r="311" spans="1:18" x14ac:dyDescent="0.25">
      <c r="A311" t="str">
        <f t="shared" si="25"/>
        <v>SUN XI</v>
      </c>
      <c r="B311" s="3">
        <v>35141</v>
      </c>
      <c r="C311" t="s">
        <v>237</v>
      </c>
      <c r="D311" s="11" t="s">
        <v>11</v>
      </c>
      <c r="E311" s="11" t="s">
        <v>12</v>
      </c>
      <c r="F311" s="2" t="str">
        <f t="shared" si="24"/>
        <v>WON</v>
      </c>
      <c r="G311" s="2">
        <v>5</v>
      </c>
      <c r="H311" s="2">
        <v>2</v>
      </c>
      <c r="I311" t="s">
        <v>45</v>
      </c>
      <c r="J311" t="s">
        <v>45</v>
      </c>
      <c r="K311" t="s">
        <v>45</v>
      </c>
      <c r="L311" t="s">
        <v>235</v>
      </c>
      <c r="M311" t="s">
        <v>236</v>
      </c>
    </row>
    <row r="312" spans="1:18" x14ac:dyDescent="0.25">
      <c r="B312" s="17" t="s">
        <v>245</v>
      </c>
      <c r="C312" s="18"/>
      <c r="D312" s="18"/>
      <c r="E312" s="18"/>
      <c r="F312" s="18"/>
      <c r="G312" s="18"/>
      <c r="H312" s="19"/>
    </row>
    <row r="313" spans="1:18" x14ac:dyDescent="0.25">
      <c r="B313" s="6" t="s">
        <v>2</v>
      </c>
      <c r="C313" s="7" t="s">
        <v>3</v>
      </c>
      <c r="D313" s="7" t="s">
        <v>4</v>
      </c>
      <c r="E313" s="8" t="s">
        <v>5</v>
      </c>
      <c r="F313" s="8" t="s">
        <v>6</v>
      </c>
      <c r="G313" s="9" t="s">
        <v>7</v>
      </c>
      <c r="H313" s="9" t="s">
        <v>8</v>
      </c>
      <c r="I313" s="15" t="s">
        <v>9</v>
      </c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5">
      <c r="A314" t="str">
        <f t="shared" ref="A314:A315" si="26">$B$312</f>
        <v>REP  XI</v>
      </c>
      <c r="B314" s="3">
        <v>35160</v>
      </c>
      <c r="C314" t="s">
        <v>246</v>
      </c>
      <c r="D314" s="11" t="s">
        <v>11</v>
      </c>
      <c r="E314" s="11" t="s">
        <v>8</v>
      </c>
      <c r="F314" s="2" t="str">
        <f t="shared" ref="F314:F315" si="27">IF(G314&gt;H314,"WON",IF(H314&gt;G314,"LOST","DREW"))</f>
        <v>LOST</v>
      </c>
      <c r="G314" s="2">
        <v>2</v>
      </c>
      <c r="H314" s="2">
        <v>5</v>
      </c>
      <c r="I314" t="s">
        <v>19</v>
      </c>
      <c r="J314" t="s">
        <v>182</v>
      </c>
    </row>
    <row r="315" spans="1:18" x14ac:dyDescent="0.25">
      <c r="A315" t="str">
        <f t="shared" si="26"/>
        <v>REP  XI</v>
      </c>
      <c r="B315" s="3">
        <v>35162</v>
      </c>
      <c r="C315" t="s">
        <v>247</v>
      </c>
      <c r="D315" s="11" t="s">
        <v>11</v>
      </c>
      <c r="E315" s="11" t="s">
        <v>8</v>
      </c>
      <c r="F315" s="2" t="str">
        <f t="shared" si="27"/>
        <v>LOST</v>
      </c>
      <c r="G315" s="2">
        <v>0</v>
      </c>
      <c r="H315" s="2">
        <v>5</v>
      </c>
    </row>
    <row r="316" spans="1:18" x14ac:dyDescent="0.25">
      <c r="E316" s="11"/>
    </row>
    <row r="317" spans="1:18" x14ac:dyDescent="0.25">
      <c r="E317" s="11"/>
    </row>
    <row r="318" spans="1:18" x14ac:dyDescent="0.25">
      <c r="E318" s="11"/>
    </row>
    <row r="319" spans="1:18" x14ac:dyDescent="0.25">
      <c r="E319" s="11"/>
    </row>
    <row r="320" spans="1:18" x14ac:dyDescent="0.25">
      <c r="E320" s="11"/>
    </row>
    <row r="321" spans="5:5" x14ac:dyDescent="0.25">
      <c r="E321" s="11"/>
    </row>
    <row r="322" spans="5:5" x14ac:dyDescent="0.25">
      <c r="E322" s="11"/>
    </row>
    <row r="323" spans="5:5" x14ac:dyDescent="0.25">
      <c r="E323" s="11"/>
    </row>
    <row r="324" spans="5:5" x14ac:dyDescent="0.25">
      <c r="E324" s="11"/>
    </row>
    <row r="325" spans="5:5" x14ac:dyDescent="0.25">
      <c r="E325" s="11"/>
    </row>
    <row r="326" spans="5:5" x14ac:dyDescent="0.25">
      <c r="E326" s="11"/>
    </row>
    <row r="327" spans="5:5" x14ac:dyDescent="0.25">
      <c r="E327" s="11"/>
    </row>
    <row r="328" spans="5:5" x14ac:dyDescent="0.25">
      <c r="E328" s="11"/>
    </row>
    <row r="329" spans="5:5" x14ac:dyDescent="0.25">
      <c r="E329" s="11"/>
    </row>
    <row r="330" spans="5:5" x14ac:dyDescent="0.25">
      <c r="E330" s="11"/>
    </row>
    <row r="331" spans="5:5" x14ac:dyDescent="0.25">
      <c r="E331" s="11"/>
    </row>
    <row r="332" spans="5:5" x14ac:dyDescent="0.25">
      <c r="E332" s="11"/>
    </row>
    <row r="333" spans="5:5" x14ac:dyDescent="0.25">
      <c r="E333" s="11"/>
    </row>
    <row r="334" spans="5:5" x14ac:dyDescent="0.25">
      <c r="E334" s="11"/>
    </row>
    <row r="335" spans="5:5" x14ac:dyDescent="0.25">
      <c r="E335" s="11"/>
    </row>
    <row r="336" spans="5:5" x14ac:dyDescent="0.25">
      <c r="E336" s="11"/>
    </row>
    <row r="337" spans="5:5" x14ac:dyDescent="0.25">
      <c r="E337" s="11"/>
    </row>
    <row r="338" spans="5:5" x14ac:dyDescent="0.25">
      <c r="E338" s="11"/>
    </row>
    <row r="339" spans="5:5" x14ac:dyDescent="0.25">
      <c r="E339" s="11"/>
    </row>
    <row r="340" spans="5:5" x14ac:dyDescent="0.25">
      <c r="E340" s="11"/>
    </row>
    <row r="341" spans="5:5" x14ac:dyDescent="0.25">
      <c r="E341" s="11"/>
    </row>
    <row r="342" spans="5:5" x14ac:dyDescent="0.25">
      <c r="E342" s="11"/>
    </row>
    <row r="343" spans="5:5" x14ac:dyDescent="0.25">
      <c r="E343" s="11"/>
    </row>
    <row r="344" spans="5:5" x14ac:dyDescent="0.25">
      <c r="E344" s="11"/>
    </row>
    <row r="345" spans="5:5" x14ac:dyDescent="0.25">
      <c r="E345" s="11"/>
    </row>
    <row r="346" spans="5:5" x14ac:dyDescent="0.25">
      <c r="E346" s="11"/>
    </row>
    <row r="347" spans="5:5" x14ac:dyDescent="0.25">
      <c r="E347" s="11"/>
    </row>
    <row r="348" spans="5:5" x14ac:dyDescent="0.25">
      <c r="E348" s="11"/>
    </row>
    <row r="349" spans="5:5" x14ac:dyDescent="0.25">
      <c r="E349" s="11"/>
    </row>
    <row r="350" spans="5:5" x14ac:dyDescent="0.25">
      <c r="E350" s="11"/>
    </row>
    <row r="351" spans="5:5" x14ac:dyDescent="0.25">
      <c r="E351" s="11"/>
    </row>
    <row r="352" spans="5:5" x14ac:dyDescent="0.25">
      <c r="E352" s="11"/>
    </row>
    <row r="353" spans="5:5" x14ac:dyDescent="0.25">
      <c r="E353" s="11"/>
    </row>
  </sheetData>
  <mergeCells count="43">
    <mergeCell ref="B3:H3"/>
    <mergeCell ref="I4:R4"/>
    <mergeCell ref="B32:H32"/>
    <mergeCell ref="I33:R33"/>
    <mergeCell ref="B59:H59"/>
    <mergeCell ref="I149:R149"/>
    <mergeCell ref="I60:R60"/>
    <mergeCell ref="B73:B74"/>
    <mergeCell ref="C73:C74"/>
    <mergeCell ref="D73:D74"/>
    <mergeCell ref="E73:E74"/>
    <mergeCell ref="F73:F74"/>
    <mergeCell ref="G73:G74"/>
    <mergeCell ref="H73:H74"/>
    <mergeCell ref="B90:H90"/>
    <mergeCell ref="I91:R91"/>
    <mergeCell ref="B121:H121"/>
    <mergeCell ref="I122:R122"/>
    <mergeCell ref="B148:H148"/>
    <mergeCell ref="B193:H193"/>
    <mergeCell ref="I194:R194"/>
    <mergeCell ref="B212:B213"/>
    <mergeCell ref="C212:C213"/>
    <mergeCell ref="D212:D213"/>
    <mergeCell ref="E212:E213"/>
    <mergeCell ref="F212:F213"/>
    <mergeCell ref="G212:G213"/>
    <mergeCell ref="I313:R313"/>
    <mergeCell ref="B1:R1"/>
    <mergeCell ref="I255:R255"/>
    <mergeCell ref="B275:H275"/>
    <mergeCell ref="I276:R276"/>
    <mergeCell ref="B300:H300"/>
    <mergeCell ref="I301:R301"/>
    <mergeCell ref="B312:H312"/>
    <mergeCell ref="H212:H213"/>
    <mergeCell ref="B216:H216"/>
    <mergeCell ref="I217:R217"/>
    <mergeCell ref="B235:H235"/>
    <mergeCell ref="I236:R236"/>
    <mergeCell ref="B254:H254"/>
    <mergeCell ref="B169:H169"/>
    <mergeCell ref="I170:R170"/>
  </mergeCells>
  <dataValidations count="1">
    <dataValidation allowBlank="1" showInputMessage="1" sqref="C4 C33 C91 C170 C149 C122 C301:C311 C75:C89 C217:C234 C236:C253 C2 C255:C299 C313:C1048576 C60:C73 C194:C212 C214:C215" xr:uid="{EBB9B893-D3C6-46A7-9C8C-F6E2A5EA2245}"/>
  </dataValidations>
  <pageMargins left="0.7" right="0.7" top="0.75" bottom="0.75" header="0.3" footer="0.3"/>
  <pageSetup paperSize="9" scale="52" orientation="landscape" horizontalDpi="300" verticalDpi="300" r:id="rId1"/>
  <rowBreaks count="8" manualBreakCount="8">
    <brk id="31" max="16383" man="1"/>
    <brk id="58" max="16383" man="1"/>
    <brk id="89" max="16383" man="1"/>
    <brk id="120" max="16383" man="1"/>
    <brk id="168" max="16383" man="1"/>
    <brk id="215" max="16383" man="1"/>
    <brk id="253" max="16383" man="1"/>
    <brk id="2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1995-96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2023-02-03T13:04:53Z</dcterms:created>
  <dcterms:modified xsi:type="dcterms:W3CDTF">2023-02-03T13:17:21Z</dcterms:modified>
</cp:coreProperties>
</file>