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0" documentId="8_{3D27E3D2-5255-4A69-8B00-4298FE59D9FD}" xr6:coauthVersionLast="47" xr6:coauthVersionMax="47" xr10:uidLastSave="{00000000-0000-0000-0000-000000000000}"/>
  <bookViews>
    <workbookView xWindow="-108" yWindow="-108" windowWidth="23256" windowHeight="12576" xr2:uid="{CDDBDEA4-1823-42B2-9E33-4B39885C52E4}"/>
  </bookViews>
  <sheets>
    <sheet name="70-71" sheetId="1" r:id="rId1"/>
  </sheets>
  <externalReferences>
    <externalReference r:id="rId2"/>
  </externalReferences>
  <definedNames>
    <definedName name="_xlnm._FilterDatabase" localSheetId="0" hidden="1">'70-71'!$B$3:$J$42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2" i="1" l="1"/>
  <c r="A431" i="1"/>
  <c r="A430" i="1"/>
  <c r="A429" i="1"/>
  <c r="A428" i="1"/>
  <c r="A427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398" i="1"/>
  <c r="A397" i="1"/>
  <c r="A396" i="1"/>
  <c r="A395" i="1"/>
  <c r="A394" i="1"/>
  <c r="A393" i="1"/>
  <c r="A392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<sst xmlns="http://schemas.openxmlformats.org/spreadsheetml/2006/main" count="2567" uniqueCount="306">
  <si>
    <t>NATIONAL WESTMINSTER BANK AFC - RESULTS BY TEAM FOR SEASON 1970/71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</si>
  <si>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</si>
  <si>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</si>
  <si>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</si>
  <si>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</si>
  <si>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</si>
  <si>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</si>
  <si>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</si>
  <si>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</si>
  <si>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</si>
  <si>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MITCHAM</t>
  </si>
  <si>
    <t>FRIENDLY</t>
  </si>
  <si>
    <t>H</t>
  </si>
  <si>
    <t>WON</t>
  </si>
  <si>
    <t>COLLARD D</t>
  </si>
  <si>
    <t>OLD SALESIANS</t>
  </si>
  <si>
    <t>DREW</t>
  </si>
  <si>
    <t>CROSS</t>
  </si>
  <si>
    <t>BOROUGH POLYTECHNIC</t>
  </si>
  <si>
    <t>MARKHAM</t>
  </si>
  <si>
    <t>BROOMFIELD</t>
  </si>
  <si>
    <t>LEAGUE</t>
  </si>
  <si>
    <t>COUTTS AND CO</t>
  </si>
  <si>
    <t>CUP</t>
  </si>
  <si>
    <t>HILLIER R</t>
  </si>
  <si>
    <t>ADAMS R</t>
  </si>
  <si>
    <t>SMART</t>
  </si>
  <si>
    <t>BOND</t>
  </si>
  <si>
    <t>OLD STATIONERS</t>
  </si>
  <si>
    <t>B.O.L.S.A.</t>
  </si>
  <si>
    <t>JACOBS</t>
  </si>
  <si>
    <t>LEEN</t>
  </si>
  <si>
    <t>SOUTHGATE OLYMPIC</t>
  </si>
  <si>
    <t>LOST</t>
  </si>
  <si>
    <t>KEW ASSOCIATION</t>
  </si>
  <si>
    <t>LONDON UNIVERSITY</t>
  </si>
  <si>
    <t>BARCLAYS BANK</t>
  </si>
  <si>
    <t>HARDING</t>
  </si>
  <si>
    <t>ALLEYN OLD BOYS</t>
  </si>
  <si>
    <t>CIVIL SERVICE</t>
  </si>
  <si>
    <t>NORSEMEN</t>
  </si>
  <si>
    <t>OG</t>
  </si>
  <si>
    <t>OLD LATYMERIANS</t>
  </si>
  <si>
    <t>BANSTEAD ATHLETIC</t>
  </si>
  <si>
    <t>WINCHMORE HILL</t>
  </si>
  <si>
    <t>LENSBURY</t>
  </si>
  <si>
    <t>SOHL</t>
  </si>
  <si>
    <t>MIDLAND BANK</t>
  </si>
  <si>
    <t>THOMPSON</t>
  </si>
  <si>
    <t>WEST WICKHAM</t>
  </si>
  <si>
    <t>NEWTON</t>
  </si>
  <si>
    <t>WEBB A</t>
  </si>
  <si>
    <t>ENEBYBERG (Sweden)</t>
  </si>
  <si>
    <t>RES XI</t>
  </si>
  <si>
    <t>OLD ESTHAMEIANS</t>
  </si>
  <si>
    <t>TAYLOR P</t>
  </si>
  <si>
    <t>BUTCHER</t>
  </si>
  <si>
    <t>FLATMAN</t>
  </si>
  <si>
    <t>DIAMOND</t>
  </si>
  <si>
    <t>OLD PARKONIANS</t>
  </si>
  <si>
    <t>BRISTOW</t>
  </si>
  <si>
    <t>OLD MALVERNIANS</t>
  </si>
  <si>
    <t>TAYLOR T</t>
  </si>
  <si>
    <t>WITAN</t>
  </si>
  <si>
    <t>OLD ROAN</t>
  </si>
  <si>
    <t>PUCKLE</t>
  </si>
  <si>
    <t>WILLIAMS AND GLYNS</t>
  </si>
  <si>
    <t>OLD ACTONIANS</t>
  </si>
  <si>
    <t>LUMSDEN</t>
  </si>
  <si>
    <t>OLD BEALONIANS</t>
  </si>
  <si>
    <t>BRANT</t>
  </si>
  <si>
    <t>CORINTHIAN CASUALS</t>
  </si>
  <si>
    <t>MILLER</t>
  </si>
  <si>
    <t>CATFORD WANDERERS</t>
  </si>
  <si>
    <t>EDGINGTON</t>
  </si>
  <si>
    <t>3A XI</t>
  </si>
  <si>
    <t>OLD BROMLEIANS</t>
  </si>
  <si>
    <t>MASTERS</t>
  </si>
  <si>
    <t>PARKHOUSE</t>
  </si>
  <si>
    <t>BRAITHWAITE</t>
  </si>
  <si>
    <t>BURROWS</t>
  </si>
  <si>
    <t>OLD SOUTHALLIANS</t>
  </si>
  <si>
    <t>NORMAN</t>
  </si>
  <si>
    <t>SOWERBY</t>
  </si>
  <si>
    <t>JONES R</t>
  </si>
  <si>
    <t>CROUCH END VAMPIRES</t>
  </si>
  <si>
    <t>DARK</t>
  </si>
  <si>
    <t>SMITH D</t>
  </si>
  <si>
    <t>HOWDEN SPORTS</t>
  </si>
  <si>
    <t>TUCKER</t>
  </si>
  <si>
    <t>HINCHCLIFFE</t>
  </si>
  <si>
    <t>STARRS</t>
  </si>
  <si>
    <t>CLARK</t>
  </si>
  <si>
    <t>FOGGARTY</t>
  </si>
  <si>
    <t>PALMER</t>
  </si>
  <si>
    <t>SHACKLEFORD</t>
  </si>
  <si>
    <t>CARSHALTON</t>
  </si>
  <si>
    <t>BASSETT</t>
  </si>
  <si>
    <t>FINCHLEY ALL BLACKS</t>
  </si>
  <si>
    <t>SINGLETON</t>
  </si>
  <si>
    <t>OLD GRAMMARIANS</t>
  </si>
  <si>
    <t>4A XI</t>
  </si>
  <si>
    <t>-</t>
  </si>
  <si>
    <t>BLOUET</t>
  </si>
  <si>
    <t>DYE</t>
  </si>
  <si>
    <t>CASSELDEN</t>
  </si>
  <si>
    <t>CUACO</t>
  </si>
  <si>
    <t>GARRAWAY</t>
  </si>
  <si>
    <t>COOPER</t>
  </si>
  <si>
    <t>AWFORD</t>
  </si>
  <si>
    <t>OLD WOKINGIANS</t>
  </si>
  <si>
    <t>MUSK</t>
  </si>
  <si>
    <t>WILLIAMS J</t>
  </si>
  <si>
    <t>LANCING OLD BOYS</t>
  </si>
  <si>
    <t>GUNTER</t>
  </si>
  <si>
    <t>TEMPLE BAR</t>
  </si>
  <si>
    <t>MILLEN</t>
  </si>
  <si>
    <t>5A XI</t>
  </si>
  <si>
    <t>LLOYDS BANK</t>
  </si>
  <si>
    <t>ERWOOD</t>
  </si>
  <si>
    <t>WYLIE</t>
  </si>
  <si>
    <t>O'SULLIVAN</t>
  </si>
  <si>
    <t>ADAMS</t>
  </si>
  <si>
    <t>WEBB C</t>
  </si>
  <si>
    <t>PEARL ASSURANCE</t>
  </si>
  <si>
    <t>SAUNDERS</t>
  </si>
  <si>
    <t>ELLIS</t>
  </si>
  <si>
    <t>AYLETT</t>
  </si>
  <si>
    <t>BARRETT P</t>
  </si>
  <si>
    <t>COOMBES</t>
  </si>
  <si>
    <t>STOKER</t>
  </si>
  <si>
    <t>POLYTECHNIC</t>
  </si>
  <si>
    <t>EWEN</t>
  </si>
  <si>
    <t>BLACKBURN</t>
  </si>
  <si>
    <t>FLEMING J</t>
  </si>
  <si>
    <t>BOWYER</t>
  </si>
  <si>
    <t>6A XI</t>
  </si>
  <si>
    <t>IBIS</t>
  </si>
  <si>
    <t>SWANNELL</t>
  </si>
  <si>
    <t>ENFIELD OLD GRAMMARIANS</t>
  </si>
  <si>
    <t>STANLEY</t>
  </si>
  <si>
    <t>BRITANNIC HOUSE</t>
  </si>
  <si>
    <t>FLEMING JIM</t>
  </si>
  <si>
    <t>EASTON</t>
  </si>
  <si>
    <t>OLD WANSTEDIANS</t>
  </si>
  <si>
    <t>ATTFIELD</t>
  </si>
  <si>
    <t>OWEN</t>
  </si>
  <si>
    <t>CROWHURST</t>
  </si>
  <si>
    <t>ROAKE</t>
  </si>
  <si>
    <t>WILLIAMS B</t>
  </si>
  <si>
    <t>HELSON</t>
  </si>
  <si>
    <t>CLEVERLEY</t>
  </si>
  <si>
    <t>HAINES</t>
  </si>
  <si>
    <t>RICHARDSON</t>
  </si>
  <si>
    <t>GARNER</t>
  </si>
  <si>
    <t>WILSON</t>
  </si>
  <si>
    <t>UNKNOWN</t>
  </si>
  <si>
    <t>BROOKER</t>
  </si>
  <si>
    <t>BAKER</t>
  </si>
  <si>
    <t>HILL</t>
  </si>
  <si>
    <t>BISHOP</t>
  </si>
  <si>
    <t>7A XI</t>
  </si>
  <si>
    <t>WHITE M</t>
  </si>
  <si>
    <t>BROWN D</t>
  </si>
  <si>
    <t>HEYWOOD</t>
  </si>
  <si>
    <t>OLD HARROVIANS</t>
  </si>
  <si>
    <t>HUNTER</t>
  </si>
  <si>
    <t>OLD CHOLMELEIANS</t>
  </si>
  <si>
    <t>MILL HILL VILLAGE</t>
  </si>
  <si>
    <t>BEARY</t>
  </si>
  <si>
    <t>BRENT</t>
  </si>
  <si>
    <t>BAXTER</t>
  </si>
  <si>
    <t>JENKINS</t>
  </si>
  <si>
    <t>SWANNACK</t>
  </si>
  <si>
    <t>SEXTON</t>
  </si>
  <si>
    <t>LAWSON</t>
  </si>
  <si>
    <t>SMITH C</t>
  </si>
  <si>
    <t>WRIGHT</t>
  </si>
  <si>
    <t>BUCHANAN</t>
  </si>
  <si>
    <t>FIRST NATIONAL CITY BANK</t>
  </si>
  <si>
    <t>COLLARD I</t>
  </si>
  <si>
    <t>KING</t>
  </si>
  <si>
    <t>2B XI</t>
  </si>
  <si>
    <t>WARLINGHAM</t>
  </si>
  <si>
    <t>COBBIN</t>
  </si>
  <si>
    <t>FINANCIAL TIMES</t>
  </si>
  <si>
    <t>BAILEY</t>
  </si>
  <si>
    <t>STANDARD BANK</t>
  </si>
  <si>
    <t>THOMAS COOK</t>
  </si>
  <si>
    <t>ROYAL BANK OF SCOTLAND</t>
  </si>
  <si>
    <t>WILLIAMS P</t>
  </si>
  <si>
    <t>CITY BANK</t>
  </si>
  <si>
    <t>GLYN MILLS</t>
  </si>
  <si>
    <t>MERTON</t>
  </si>
  <si>
    <t>GUNTON</t>
  </si>
  <si>
    <t>AUSTRALASIAN BANK</t>
  </si>
  <si>
    <t>DERBYSHIRE</t>
  </si>
  <si>
    <t>HILL SAMUEL</t>
  </si>
  <si>
    <t>TARRANT</t>
  </si>
  <si>
    <t>3B XI</t>
  </si>
  <si>
    <t>JOHN FISHER OLD BOYS</t>
  </si>
  <si>
    <t>BLAGROVE</t>
  </si>
  <si>
    <t>DIMOND</t>
  </si>
  <si>
    <t>BRITISH BANK OF THE MIDDLE EAST</t>
  </si>
  <si>
    <t>MOSBANK</t>
  </si>
  <si>
    <t>CHASE MANHATTAN</t>
  </si>
  <si>
    <t>MURPHY</t>
  </si>
  <si>
    <t>GLYN OLD BOYS</t>
  </si>
  <si>
    <t>FISHER</t>
  </si>
  <si>
    <t>JENKINS J</t>
  </si>
  <si>
    <t>UNITED DOMINIONS TRUST</t>
  </si>
  <si>
    <t>03 March 1971*</t>
  </si>
  <si>
    <t>* Away fixture played at Norbury</t>
  </si>
  <si>
    <t>4B XI</t>
  </si>
  <si>
    <t>BANK OF ENGLAND</t>
  </si>
  <si>
    <t>FRENCH BANKS</t>
  </si>
  <si>
    <t>SWADDLING</t>
  </si>
  <si>
    <t>GRAHAM</t>
  </si>
  <si>
    <t>BANQUE BELGE</t>
  </si>
  <si>
    <t>NATIONAL AND GRINDLAYS</t>
  </si>
  <si>
    <t>PHILLIPS</t>
  </si>
  <si>
    <t>GREEN</t>
  </si>
  <si>
    <t>BANK OF AMERICA</t>
  </si>
  <si>
    <t>HOLSTE</t>
  </si>
  <si>
    <t>PARKFIELD</t>
  </si>
  <si>
    <t>JAY</t>
  </si>
  <si>
    <t>5B XI</t>
  </si>
  <si>
    <t>HAMBROS BANK</t>
  </si>
  <si>
    <t>KNIGHT</t>
  </si>
  <si>
    <t>MITCHELL</t>
  </si>
  <si>
    <t>LUMLEY</t>
  </si>
  <si>
    <t>SYCAMORE</t>
  </si>
  <si>
    <t>SWISS BANKS</t>
  </si>
  <si>
    <t>SLACK</t>
  </si>
  <si>
    <t>BANK OF NEW SOUTH WALES</t>
  </si>
  <si>
    <t>ELLIOTT</t>
  </si>
  <si>
    <t>KLEINWORT BENSON</t>
  </si>
  <si>
    <t>09 January 1971*</t>
  </si>
  <si>
    <t>COLEMAN</t>
  </si>
  <si>
    <t>RICE</t>
  </si>
  <si>
    <t>OLD CARTHUSIANS</t>
  </si>
  <si>
    <t>6B XI</t>
  </si>
  <si>
    <t>KEYSER ULLMAN</t>
  </si>
  <si>
    <t>CAMP</t>
  </si>
  <si>
    <t>RANDALL</t>
  </si>
  <si>
    <t>EDWARDS</t>
  </si>
  <si>
    <t>OLD HAVERSTOCKIANS</t>
  </si>
  <si>
    <t>NEWDICK</t>
  </si>
  <si>
    <t>BROWNE</t>
  </si>
  <si>
    <t>OLD ALBANIANS</t>
  </si>
  <si>
    <t>CORNISH</t>
  </si>
  <si>
    <t>BERIMAN</t>
  </si>
  <si>
    <t>BLUE CIRCLE</t>
  </si>
  <si>
    <t>HUTCHINGS</t>
  </si>
  <si>
    <t>TREACY</t>
  </si>
  <si>
    <t>ASH</t>
  </si>
  <si>
    <t>PALMERS GREEN</t>
  </si>
  <si>
    <t>MORGAN GUARANTY</t>
  </si>
  <si>
    <t>7B XI</t>
  </si>
  <si>
    <t>ALGEMENE BANK</t>
  </si>
  <si>
    <t>DWYER</t>
  </si>
  <si>
    <t>SAMUEL MONTAGU</t>
  </si>
  <si>
    <t>TREACEY</t>
  </si>
  <si>
    <t>KERRISON</t>
  </si>
  <si>
    <t>ROYAL BANK OF CANADA</t>
  </si>
  <si>
    <t>BARING BROS</t>
  </si>
  <si>
    <t>MCDONALD</t>
  </si>
  <si>
    <t>LONSDALE</t>
  </si>
  <si>
    <t>TAIT</t>
  </si>
  <si>
    <t>ROOFFE</t>
  </si>
  <si>
    <t>BURGESS</t>
  </si>
  <si>
    <t>STONE</t>
  </si>
  <si>
    <t>8A XI</t>
  </si>
  <si>
    <t>CITY OF LONDON COLLEGE</t>
  </si>
  <si>
    <t>NATIONAL PHY LAB</t>
  </si>
  <si>
    <t>SHEEN OLD BOYS</t>
  </si>
  <si>
    <t>ABBOT</t>
  </si>
  <si>
    <t>CARLING</t>
  </si>
  <si>
    <t>MORGAN</t>
  </si>
  <si>
    <t>PECK</t>
  </si>
  <si>
    <t>CAS XI</t>
  </si>
  <si>
    <t>PETRIE</t>
  </si>
  <si>
    <t>STAMP</t>
  </si>
  <si>
    <t>HAMBIDGE D</t>
  </si>
  <si>
    <t>THOMPSON B</t>
  </si>
  <si>
    <t>BURDETT</t>
  </si>
  <si>
    <t>MUIRHEAD</t>
  </si>
  <si>
    <t>ROOKE</t>
  </si>
  <si>
    <t>TURRELL</t>
  </si>
  <si>
    <t>BUDD</t>
  </si>
  <si>
    <t>GILL</t>
  </si>
  <si>
    <t>MCCAULEY</t>
  </si>
  <si>
    <t>BAZLEY</t>
  </si>
  <si>
    <t>REIGATE PRIORY</t>
  </si>
  <si>
    <t>MARTIN</t>
  </si>
  <si>
    <t>EAST BARNET OLD GRAMMARIANS</t>
  </si>
  <si>
    <t>CATFORD STROLLERS</t>
  </si>
  <si>
    <t>STOCK EXCHANGE</t>
  </si>
  <si>
    <t>HARE</t>
  </si>
  <si>
    <t>OLD COLFEIANS</t>
  </si>
  <si>
    <t>REP XI</t>
  </si>
  <si>
    <t>VARNDEAN GRAMMAR SCHOOL</t>
  </si>
  <si>
    <t>GUERNSEY RANGERS</t>
  </si>
  <si>
    <t>GUERNSEY BRANCHES</t>
  </si>
  <si>
    <t>GUERNSEY NORTH</t>
  </si>
  <si>
    <t>GUERNSEY CNTRAL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</si>
</sst>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164" fontId="2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1" applyFont="1" applyAlignment="1">
      <alignment wrapText="1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1" fillId="3" borderId="0" xfId="0" applyFont="1" applyFill="1"/>
    <xf numFmtId="14" fontId="3" fillId="0" borderId="0" xfId="0" applyNumberFormat="1" applyFont="1"/>
    <xf numFmtId="0" fontId="6" fillId="0" borderId="0" xfId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1" applyNumberFormat="1" applyFont="1" applyAlignment="1">
      <alignment horizontal="left" wrapText="1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3B4EEF68-B593-4D16-94C2-44CF627DC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552451</xdr:colOff>
      <xdr:row>234</xdr:row>
      <xdr:rowOff>9525</xdr:rowOff>
    </xdr:from>
    <xdr:to>
      <xdr:col>8</xdr:col>
      <xdr:colOff>17145</xdr:colOff>
      <xdr:row>236</xdr:row>
      <xdr:rowOff>19050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42A04CA-2347-4DCD-8ECC-9DBC0ADA8B1A}"/>
            </a:ext>
          </a:extLst>
        </xdr:cNvPr>
        <xdr:cNvSpPr/>
      </xdr:nvSpPr>
      <xdr:spPr>
        <a:xfrm>
          <a:off x="6777991" y="46369605"/>
          <a:ext cx="20954" cy="40576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%201970-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-71"/>
      <sheetName val="70-71 Season Summary"/>
      <sheetName val="70-71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EC83-89D9-4ECD-B811-6C852AD3DFB4}">
  <sheetPr>
    <pageSetUpPr fitToPage="1"/>
  </sheetPr>
  <dimension ref="A1:R433"/>
  <sheetViews>
    <sheetView showGridLines="0" tabSelected="1" view="pageBreakPreview" zoomScale="90" zoomScaleNormal="80" zoomScaleSheetLayoutView="90" workbookViewId="0">
      <selection activeCell="F10" sqref="F10"/>
    </sheetView>
  </sheetViews>
  <sheetFormatPr defaultColWidth="9.109375" defaultRowHeight="15.6" x14ac:dyDescent="0.3"/>
  <cols>
    <col min="1" max="1" width="6.77734375" style="1" bestFit="1" customWidth="1"/>
    <col min="2" max="2" width="21.21875" style="15" customWidth="1"/>
    <col min="3" max="3" width="34.21875" style="8" bestFit="1" customWidth="1"/>
    <col min="4" max="4" width="15" style="17" bestFit="1" customWidth="1"/>
    <col min="5" max="5" width="7.44140625" style="7" bestFit="1" customWidth="1"/>
    <col min="6" max="6" width="7.77734375" style="17" bestFit="1" customWidth="1"/>
    <col min="7" max="8" width="3.21875" style="7" bestFit="1" customWidth="1"/>
    <col min="9" max="10" width="14.109375" style="8" bestFit="1" customWidth="1"/>
    <col min="11" max="11" width="14" style="8" bestFit="1" customWidth="1"/>
    <col min="12" max="13" width="14.109375" style="8" bestFit="1" customWidth="1"/>
    <col min="14" max="16" width="13.21875" style="8" bestFit="1" customWidth="1"/>
    <col min="17" max="17" width="13.109375" style="8" bestFit="1" customWidth="1"/>
    <col min="18" max="18" width="10.109375" style="8" bestFit="1" customWidth="1"/>
    <col min="19" max="16384" width="9.109375" style="8"/>
  </cols>
  <sheetData>
    <row r="1" spans="1:18" x14ac:dyDescent="0.3">
      <c r="B1" s="2" t="s">
        <v>0</v>
      </c>
      <c r="C1" s="3"/>
      <c r="D1" s="4"/>
      <c r="E1" s="5"/>
      <c r="F1" s="6"/>
    </row>
    <row r="3" spans="1:18" x14ac:dyDescent="0.3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3">
      <c r="B4" s="2" t="s">
        <v>2</v>
      </c>
      <c r="C4" s="10" t="s">
        <v>3</v>
      </c>
      <c r="D4" s="11" t="s">
        <v>4</v>
      </c>
      <c r="E4" s="12" t="s">
        <v>5</v>
      </c>
      <c r="F4" s="11" t="s">
        <v>6</v>
      </c>
      <c r="G4" s="13" t="s">
        <v>7</v>
      </c>
      <c r="H4" s="13" t="s">
        <v>8</v>
      </c>
      <c r="I4" s="14" t="s">
        <v>9</v>
      </c>
      <c r="J4" s="14"/>
      <c r="K4" s="14"/>
      <c r="L4" s="14"/>
      <c r="M4" s="14"/>
      <c r="N4" s="14"/>
      <c r="O4" s="14"/>
      <c r="P4" s="14"/>
      <c r="Q4" s="14"/>
      <c r="R4" s="14"/>
    </row>
    <row r="5" spans="1:18" x14ac:dyDescent="0.3">
      <c r="A5" s="1" t="str">
        <f>$B$3</f>
        <v>1ST XI</v>
      </c>
      <c r="B5" s="15">
        <v>25812</v>
      </c>
      <c r="C5" s="16" t="s">
        <v>10</v>
      </c>
      <c r="D5" s="17" t="s">
        <v>11</v>
      </c>
      <c r="E5" s="7" t="s">
        <v>12</v>
      </c>
      <c r="F5" s="17" t="s">
        <v>13</v>
      </c>
      <c r="G5" s="18">
        <v>2</v>
      </c>
      <c r="H5" s="18">
        <v>1</v>
      </c>
      <c r="I5" s="8" t="s">
        <v>14</v>
      </c>
      <c r="J5" s="8" t="s">
        <v>14</v>
      </c>
    </row>
    <row r="6" spans="1:18" x14ac:dyDescent="0.3">
      <c r="A6" s="1" t="str">
        <f t="shared" ref="A6:A40" si="0">$B$3</f>
        <v>1ST XI</v>
      </c>
      <c r="B6" s="15">
        <v>25816</v>
      </c>
      <c r="C6" s="16" t="s">
        <v>15</v>
      </c>
      <c r="D6" s="17" t="s">
        <v>11</v>
      </c>
      <c r="E6" s="7" t="s">
        <v>8</v>
      </c>
      <c r="F6" s="17" t="s">
        <v>16</v>
      </c>
      <c r="G6" s="18">
        <v>3</v>
      </c>
      <c r="H6" s="18">
        <v>3</v>
      </c>
      <c r="I6" s="8" t="s">
        <v>17</v>
      </c>
      <c r="J6" s="8" t="s">
        <v>14</v>
      </c>
      <c r="K6" s="8" t="s">
        <v>14</v>
      </c>
    </row>
    <row r="7" spans="1:18" x14ac:dyDescent="0.3">
      <c r="A7" s="1" t="str">
        <f t="shared" si="0"/>
        <v>1ST XI</v>
      </c>
      <c r="B7" s="15">
        <v>25830</v>
      </c>
      <c r="C7" s="16" t="s">
        <v>18</v>
      </c>
      <c r="D7" s="17" t="s">
        <v>11</v>
      </c>
      <c r="E7" s="7" t="s">
        <v>12</v>
      </c>
      <c r="F7" s="17" t="s">
        <v>13</v>
      </c>
      <c r="G7" s="18">
        <v>2</v>
      </c>
      <c r="H7" s="18">
        <v>0</v>
      </c>
      <c r="I7" s="8" t="s">
        <v>14</v>
      </c>
      <c r="J7" s="8" t="s">
        <v>19</v>
      </c>
    </row>
    <row r="8" spans="1:18" x14ac:dyDescent="0.3">
      <c r="A8" s="1" t="str">
        <f t="shared" si="0"/>
        <v>1ST XI</v>
      </c>
      <c r="B8" s="15">
        <v>25837</v>
      </c>
      <c r="C8" s="16" t="s">
        <v>20</v>
      </c>
      <c r="D8" s="17" t="s">
        <v>21</v>
      </c>
      <c r="E8" s="7" t="s">
        <v>8</v>
      </c>
      <c r="F8" s="17" t="s">
        <v>16</v>
      </c>
      <c r="G8" s="18">
        <v>1</v>
      </c>
      <c r="H8" s="18">
        <v>1</v>
      </c>
      <c r="I8" s="8" t="s">
        <v>19</v>
      </c>
    </row>
    <row r="9" spans="1:18" x14ac:dyDescent="0.3">
      <c r="A9" s="1" t="str">
        <f t="shared" si="0"/>
        <v>1ST XI</v>
      </c>
      <c r="B9" s="15">
        <v>25840</v>
      </c>
      <c r="C9" s="16" t="s">
        <v>22</v>
      </c>
      <c r="D9" s="17" t="s">
        <v>23</v>
      </c>
      <c r="E9" s="7" t="s">
        <v>8</v>
      </c>
      <c r="F9" s="17" t="s">
        <v>13</v>
      </c>
      <c r="G9" s="18">
        <v>8</v>
      </c>
      <c r="H9" s="18">
        <v>0</v>
      </c>
      <c r="I9" s="8" t="s">
        <v>24</v>
      </c>
      <c r="J9" s="8" t="s">
        <v>24</v>
      </c>
      <c r="K9" s="8" t="s">
        <v>24</v>
      </c>
      <c r="L9" s="8" t="s">
        <v>19</v>
      </c>
      <c r="M9" s="8" t="s">
        <v>19</v>
      </c>
      <c r="N9" s="8" t="s">
        <v>25</v>
      </c>
      <c r="O9" s="8" t="s">
        <v>26</v>
      </c>
      <c r="P9" s="8" t="s">
        <v>27</v>
      </c>
    </row>
    <row r="10" spans="1:18" x14ac:dyDescent="0.3">
      <c r="A10" s="1" t="str">
        <f t="shared" si="0"/>
        <v>1ST XI</v>
      </c>
      <c r="B10" s="15">
        <v>25851</v>
      </c>
      <c r="C10" s="16" t="s">
        <v>28</v>
      </c>
      <c r="D10" s="17" t="s">
        <v>21</v>
      </c>
      <c r="E10" s="7" t="s">
        <v>12</v>
      </c>
      <c r="F10" s="17" t="s">
        <v>13</v>
      </c>
      <c r="G10" s="18">
        <v>2</v>
      </c>
      <c r="H10" s="18">
        <v>0</v>
      </c>
      <c r="I10" s="8" t="s">
        <v>14</v>
      </c>
      <c r="J10" s="8" t="s">
        <v>19</v>
      </c>
    </row>
    <row r="11" spans="1:18" x14ac:dyDescent="0.3">
      <c r="A11" s="1" t="str">
        <f t="shared" si="0"/>
        <v>1ST XI</v>
      </c>
      <c r="B11" s="15">
        <v>25847</v>
      </c>
      <c r="C11" s="16" t="s">
        <v>29</v>
      </c>
      <c r="D11" s="17" t="s">
        <v>23</v>
      </c>
      <c r="E11" s="7" t="s">
        <v>12</v>
      </c>
      <c r="F11" s="17" t="s">
        <v>13</v>
      </c>
      <c r="G11" s="18">
        <v>4</v>
      </c>
      <c r="H11" s="18">
        <v>0</v>
      </c>
      <c r="I11" s="8" t="s">
        <v>30</v>
      </c>
      <c r="J11" s="8" t="s">
        <v>31</v>
      </c>
      <c r="K11" s="8" t="s">
        <v>24</v>
      </c>
      <c r="L11" s="8" t="s">
        <v>24</v>
      </c>
    </row>
    <row r="12" spans="1:18" x14ac:dyDescent="0.3">
      <c r="A12" s="1" t="str">
        <f t="shared" si="0"/>
        <v>1ST XI</v>
      </c>
      <c r="B12" s="15">
        <v>25858</v>
      </c>
      <c r="C12" s="16" t="s">
        <v>32</v>
      </c>
      <c r="D12" s="17" t="s">
        <v>21</v>
      </c>
      <c r="E12" s="7" t="s">
        <v>8</v>
      </c>
      <c r="F12" s="17" t="s">
        <v>33</v>
      </c>
      <c r="G12" s="18">
        <v>1</v>
      </c>
      <c r="H12" s="18">
        <v>3</v>
      </c>
      <c r="I12" s="8" t="s">
        <v>14</v>
      </c>
    </row>
    <row r="13" spans="1:18" x14ac:dyDescent="0.3">
      <c r="A13" s="1" t="str">
        <f t="shared" si="0"/>
        <v>1ST XI</v>
      </c>
      <c r="B13" s="15">
        <v>25865</v>
      </c>
      <c r="C13" s="16" t="s">
        <v>34</v>
      </c>
      <c r="D13" s="17" t="s">
        <v>21</v>
      </c>
      <c r="E13" s="7" t="s">
        <v>8</v>
      </c>
      <c r="F13" s="17" t="s">
        <v>13</v>
      </c>
      <c r="G13" s="18">
        <v>2</v>
      </c>
      <c r="H13" s="18">
        <v>0</v>
      </c>
      <c r="I13" s="8" t="s">
        <v>14</v>
      </c>
      <c r="J13" s="8" t="s">
        <v>14</v>
      </c>
    </row>
    <row r="14" spans="1:18" x14ac:dyDescent="0.3">
      <c r="A14" s="1" t="str">
        <f t="shared" si="0"/>
        <v>1ST XI</v>
      </c>
      <c r="B14" s="15">
        <v>25872</v>
      </c>
      <c r="C14" s="16" t="s">
        <v>35</v>
      </c>
      <c r="D14" s="17" t="s">
        <v>11</v>
      </c>
      <c r="E14" s="7" t="s">
        <v>12</v>
      </c>
      <c r="F14" s="17" t="s">
        <v>13</v>
      </c>
      <c r="G14" s="18">
        <v>2</v>
      </c>
      <c r="H14" s="18">
        <v>0</v>
      </c>
      <c r="I14" s="8" t="s">
        <v>14</v>
      </c>
      <c r="J14" s="8" t="s">
        <v>14</v>
      </c>
    </row>
    <row r="15" spans="1:18" x14ac:dyDescent="0.3">
      <c r="A15" s="1" t="str">
        <f t="shared" si="0"/>
        <v>1ST XI</v>
      </c>
      <c r="B15" s="15">
        <v>25879</v>
      </c>
      <c r="C15" s="16" t="s">
        <v>36</v>
      </c>
      <c r="D15" s="17" t="s">
        <v>21</v>
      </c>
      <c r="E15" s="7" t="s">
        <v>8</v>
      </c>
      <c r="F15" s="17" t="s">
        <v>33</v>
      </c>
      <c r="G15" s="18">
        <v>1</v>
      </c>
      <c r="H15" s="18">
        <v>4</v>
      </c>
      <c r="I15" s="8" t="s">
        <v>37</v>
      </c>
    </row>
    <row r="16" spans="1:18" x14ac:dyDescent="0.3">
      <c r="A16" s="1" t="str">
        <f t="shared" si="0"/>
        <v>1ST XI</v>
      </c>
      <c r="B16" s="15">
        <v>25886</v>
      </c>
      <c r="C16" s="16" t="s">
        <v>20</v>
      </c>
      <c r="D16" s="17" t="s">
        <v>21</v>
      </c>
      <c r="E16" s="7" t="s">
        <v>12</v>
      </c>
      <c r="F16" s="17" t="s">
        <v>13</v>
      </c>
      <c r="G16" s="18">
        <v>1</v>
      </c>
      <c r="H16" s="18">
        <v>0</v>
      </c>
      <c r="I16" s="8" t="s">
        <v>17</v>
      </c>
    </row>
    <row r="17" spans="1:11" x14ac:dyDescent="0.3">
      <c r="A17" s="1" t="str">
        <f t="shared" si="0"/>
        <v>1ST XI</v>
      </c>
      <c r="B17" s="15">
        <v>25893</v>
      </c>
      <c r="C17" s="16" t="s">
        <v>38</v>
      </c>
      <c r="D17" s="17" t="s">
        <v>23</v>
      </c>
      <c r="E17" s="7" t="s">
        <v>8</v>
      </c>
      <c r="F17" s="17" t="s">
        <v>33</v>
      </c>
      <c r="G17" s="18">
        <v>2</v>
      </c>
      <c r="H17" s="18">
        <v>4</v>
      </c>
      <c r="I17" s="8" t="s">
        <v>19</v>
      </c>
      <c r="J17" s="8" t="s">
        <v>19</v>
      </c>
    </row>
    <row r="18" spans="1:11" x14ac:dyDescent="0.3">
      <c r="A18" s="1" t="str">
        <f t="shared" si="0"/>
        <v>1ST XI</v>
      </c>
      <c r="B18" s="15">
        <v>25900</v>
      </c>
      <c r="C18" s="16" t="s">
        <v>39</v>
      </c>
      <c r="D18" s="17" t="s">
        <v>21</v>
      </c>
      <c r="E18" s="7" t="s">
        <v>8</v>
      </c>
      <c r="F18" s="17" t="s">
        <v>33</v>
      </c>
      <c r="G18" s="18">
        <v>0</v>
      </c>
      <c r="H18" s="18">
        <v>4</v>
      </c>
    </row>
    <row r="19" spans="1:11" x14ac:dyDescent="0.3">
      <c r="A19" s="1" t="str">
        <f t="shared" si="0"/>
        <v>1ST XI</v>
      </c>
      <c r="B19" s="15">
        <v>25907</v>
      </c>
      <c r="C19" s="16" t="s">
        <v>40</v>
      </c>
      <c r="D19" s="17" t="s">
        <v>21</v>
      </c>
      <c r="E19" s="7" t="s">
        <v>12</v>
      </c>
      <c r="F19" s="17" t="s">
        <v>16</v>
      </c>
      <c r="G19" s="18">
        <v>1</v>
      </c>
      <c r="H19" s="18">
        <v>1</v>
      </c>
      <c r="I19" s="8" t="s">
        <v>41</v>
      </c>
    </row>
    <row r="20" spans="1:11" x14ac:dyDescent="0.3">
      <c r="A20" s="1" t="str">
        <f t="shared" si="0"/>
        <v>1ST XI</v>
      </c>
      <c r="B20" s="15">
        <v>25844</v>
      </c>
      <c r="C20" s="16" t="s">
        <v>42</v>
      </c>
      <c r="D20" s="17" t="s">
        <v>21</v>
      </c>
      <c r="E20" s="7" t="s">
        <v>8</v>
      </c>
      <c r="F20" s="17" t="s">
        <v>13</v>
      </c>
      <c r="G20" s="18">
        <v>3</v>
      </c>
      <c r="H20" s="18">
        <v>0</v>
      </c>
      <c r="I20" s="8" t="s">
        <v>26</v>
      </c>
      <c r="J20" s="8" t="s">
        <v>19</v>
      </c>
      <c r="K20" s="8" t="s">
        <v>17</v>
      </c>
    </row>
    <row r="21" spans="1:11" x14ac:dyDescent="0.3">
      <c r="A21" s="1" t="str">
        <f t="shared" si="0"/>
        <v>1ST XI</v>
      </c>
      <c r="B21" s="15">
        <v>25914</v>
      </c>
      <c r="C21" s="16" t="s">
        <v>32</v>
      </c>
      <c r="D21" s="17" t="s">
        <v>21</v>
      </c>
      <c r="E21" s="7" t="s">
        <v>12</v>
      </c>
      <c r="F21" s="17" t="s">
        <v>16</v>
      </c>
      <c r="G21" s="18">
        <v>1</v>
      </c>
      <c r="H21" s="18">
        <v>1</v>
      </c>
      <c r="I21" s="8" t="s">
        <v>41</v>
      </c>
    </row>
    <row r="22" spans="1:11" x14ac:dyDescent="0.3">
      <c r="A22" s="1" t="str">
        <f t="shared" si="0"/>
        <v>1ST XI</v>
      </c>
      <c r="B22" s="15">
        <v>25921</v>
      </c>
      <c r="C22" s="16" t="s">
        <v>43</v>
      </c>
      <c r="D22" s="17" t="s">
        <v>23</v>
      </c>
      <c r="E22" s="7" t="s">
        <v>8</v>
      </c>
      <c r="F22" s="17" t="s">
        <v>33</v>
      </c>
      <c r="G22" s="18">
        <v>0</v>
      </c>
      <c r="H22" s="18">
        <v>2</v>
      </c>
    </row>
    <row r="23" spans="1:11" x14ac:dyDescent="0.3">
      <c r="A23" s="1" t="str">
        <f t="shared" si="0"/>
        <v>1ST XI</v>
      </c>
      <c r="B23" s="15">
        <v>25935</v>
      </c>
      <c r="C23" s="16" t="s">
        <v>44</v>
      </c>
      <c r="D23" s="17" t="s">
        <v>11</v>
      </c>
      <c r="E23" s="7" t="s">
        <v>12</v>
      </c>
      <c r="F23" s="17" t="s">
        <v>33</v>
      </c>
      <c r="G23" s="18">
        <v>0</v>
      </c>
      <c r="H23" s="18">
        <v>2</v>
      </c>
    </row>
    <row r="24" spans="1:11" x14ac:dyDescent="0.3">
      <c r="A24" s="1" t="str">
        <f t="shared" si="0"/>
        <v>1ST XI</v>
      </c>
      <c r="B24" s="15">
        <v>25942</v>
      </c>
      <c r="C24" s="16" t="s">
        <v>45</v>
      </c>
      <c r="D24" s="17" t="s">
        <v>23</v>
      </c>
      <c r="E24" s="7" t="s">
        <v>12</v>
      </c>
      <c r="F24" s="17" t="s">
        <v>16</v>
      </c>
      <c r="G24" s="18">
        <v>2</v>
      </c>
      <c r="H24" s="18">
        <v>2</v>
      </c>
      <c r="I24" s="8" t="s">
        <v>14</v>
      </c>
      <c r="J24" s="8" t="s">
        <v>14</v>
      </c>
    </row>
    <row r="25" spans="1:11" x14ac:dyDescent="0.3">
      <c r="A25" s="1" t="str">
        <f t="shared" si="0"/>
        <v>1ST XI</v>
      </c>
      <c r="B25" s="15">
        <v>25949</v>
      </c>
      <c r="C25" s="16" t="s">
        <v>34</v>
      </c>
      <c r="D25" s="17" t="s">
        <v>21</v>
      </c>
      <c r="E25" s="7" t="s">
        <v>12</v>
      </c>
      <c r="F25" s="17" t="s">
        <v>13</v>
      </c>
      <c r="G25" s="18">
        <v>3</v>
      </c>
      <c r="H25" s="18">
        <v>1</v>
      </c>
      <c r="I25" s="8" t="s">
        <v>14</v>
      </c>
      <c r="J25" s="8" t="s">
        <v>14</v>
      </c>
      <c r="K25" s="8" t="s">
        <v>46</v>
      </c>
    </row>
    <row r="26" spans="1:11" x14ac:dyDescent="0.3">
      <c r="A26" s="1" t="str">
        <f t="shared" si="0"/>
        <v>1ST XI</v>
      </c>
      <c r="B26" s="15">
        <v>25970</v>
      </c>
      <c r="C26" s="16" t="s">
        <v>47</v>
      </c>
      <c r="D26" s="17" t="s">
        <v>21</v>
      </c>
      <c r="E26" s="7" t="s">
        <v>8</v>
      </c>
      <c r="F26" s="17" t="s">
        <v>33</v>
      </c>
      <c r="G26" s="18">
        <v>1</v>
      </c>
      <c r="H26" s="18">
        <v>3</v>
      </c>
      <c r="I26" s="8" t="s">
        <v>48</v>
      </c>
    </row>
    <row r="27" spans="1:11" x14ac:dyDescent="0.3">
      <c r="A27" s="1" t="str">
        <f t="shared" si="0"/>
        <v>1ST XI</v>
      </c>
      <c r="B27" s="15">
        <v>25977</v>
      </c>
      <c r="C27" s="16" t="s">
        <v>49</v>
      </c>
      <c r="D27" s="17" t="s">
        <v>21</v>
      </c>
      <c r="E27" s="7" t="s">
        <v>8</v>
      </c>
      <c r="F27" s="17" t="s">
        <v>16</v>
      </c>
      <c r="G27" s="18">
        <v>1</v>
      </c>
      <c r="H27" s="18">
        <v>1</v>
      </c>
      <c r="I27" s="8" t="s">
        <v>14</v>
      </c>
    </row>
    <row r="28" spans="1:11" x14ac:dyDescent="0.3">
      <c r="A28" s="1" t="str">
        <f t="shared" si="0"/>
        <v>1ST XI</v>
      </c>
      <c r="B28" s="15">
        <v>25984</v>
      </c>
      <c r="C28" s="16" t="s">
        <v>36</v>
      </c>
      <c r="D28" s="17" t="s">
        <v>21</v>
      </c>
      <c r="E28" s="7" t="s">
        <v>12</v>
      </c>
      <c r="F28" s="17" t="s">
        <v>16</v>
      </c>
      <c r="G28" s="18">
        <v>1</v>
      </c>
      <c r="H28" s="18">
        <v>1</v>
      </c>
      <c r="I28" s="8" t="s">
        <v>17</v>
      </c>
    </row>
    <row r="29" spans="1:11" x14ac:dyDescent="0.3">
      <c r="A29" s="1" t="str">
        <f t="shared" si="0"/>
        <v>1ST XI</v>
      </c>
      <c r="B29" s="15">
        <v>25988</v>
      </c>
      <c r="C29" s="16" t="s">
        <v>45</v>
      </c>
      <c r="D29" s="17" t="s">
        <v>23</v>
      </c>
      <c r="E29" s="7" t="s">
        <v>8</v>
      </c>
      <c r="F29" s="17" t="s">
        <v>13</v>
      </c>
      <c r="G29" s="18">
        <v>1</v>
      </c>
      <c r="H29" s="18">
        <v>0</v>
      </c>
      <c r="I29" s="8" t="s">
        <v>24</v>
      </c>
    </row>
    <row r="30" spans="1:11" x14ac:dyDescent="0.3">
      <c r="A30" s="1" t="str">
        <f t="shared" si="0"/>
        <v>1ST XI</v>
      </c>
      <c r="B30" s="15">
        <v>25991</v>
      </c>
      <c r="C30" s="16" t="s">
        <v>47</v>
      </c>
      <c r="D30" s="17" t="s">
        <v>21</v>
      </c>
      <c r="E30" s="7" t="s">
        <v>12</v>
      </c>
      <c r="F30" s="17" t="s">
        <v>33</v>
      </c>
      <c r="G30" s="18">
        <v>0</v>
      </c>
      <c r="H30" s="18">
        <v>4</v>
      </c>
    </row>
    <row r="31" spans="1:11" x14ac:dyDescent="0.3">
      <c r="A31" s="1" t="str">
        <f t="shared" si="0"/>
        <v>1ST XI</v>
      </c>
      <c r="B31" s="15">
        <v>25998</v>
      </c>
      <c r="C31" s="16" t="s">
        <v>39</v>
      </c>
      <c r="D31" s="17" t="s">
        <v>21</v>
      </c>
      <c r="E31" s="7" t="s">
        <v>12</v>
      </c>
      <c r="F31" s="17" t="s">
        <v>33</v>
      </c>
      <c r="G31" s="18">
        <v>0</v>
      </c>
      <c r="H31" s="18">
        <v>2</v>
      </c>
    </row>
    <row r="32" spans="1:11" x14ac:dyDescent="0.3">
      <c r="A32" s="1" t="str">
        <f t="shared" si="0"/>
        <v>1ST XI</v>
      </c>
      <c r="B32" s="15">
        <v>26005</v>
      </c>
      <c r="C32" s="16" t="s">
        <v>44</v>
      </c>
      <c r="D32" s="17" t="s">
        <v>21</v>
      </c>
      <c r="E32" s="7" t="s">
        <v>8</v>
      </c>
      <c r="F32" s="17" t="s">
        <v>16</v>
      </c>
      <c r="G32" s="18">
        <v>0</v>
      </c>
      <c r="H32" s="18">
        <v>0</v>
      </c>
    </row>
    <row r="33" spans="1:18" x14ac:dyDescent="0.3">
      <c r="A33" s="1" t="str">
        <f t="shared" si="0"/>
        <v>1ST XI</v>
      </c>
      <c r="B33" s="15">
        <v>26012</v>
      </c>
      <c r="C33" s="16" t="s">
        <v>36</v>
      </c>
      <c r="D33" s="17" t="s">
        <v>11</v>
      </c>
      <c r="E33" s="7" t="s">
        <v>12</v>
      </c>
      <c r="F33" s="17" t="s">
        <v>33</v>
      </c>
      <c r="G33" s="18">
        <v>1</v>
      </c>
      <c r="H33" s="18">
        <v>3</v>
      </c>
      <c r="I33" s="8" t="s">
        <v>14</v>
      </c>
    </row>
    <row r="34" spans="1:18" x14ac:dyDescent="0.3">
      <c r="A34" s="1" t="str">
        <f t="shared" si="0"/>
        <v>1ST XI</v>
      </c>
      <c r="B34" s="15">
        <v>26019</v>
      </c>
      <c r="C34" s="16" t="s">
        <v>40</v>
      </c>
      <c r="D34" s="17" t="s">
        <v>21</v>
      </c>
      <c r="E34" s="7" t="s">
        <v>8</v>
      </c>
      <c r="F34" s="17" t="s">
        <v>13</v>
      </c>
      <c r="G34" s="18">
        <v>2</v>
      </c>
      <c r="H34" s="18">
        <v>1</v>
      </c>
      <c r="I34" s="8" t="s">
        <v>50</v>
      </c>
      <c r="J34" s="8" t="s">
        <v>51</v>
      </c>
    </row>
    <row r="35" spans="1:18" x14ac:dyDescent="0.3">
      <c r="A35" s="1" t="str">
        <f t="shared" si="0"/>
        <v>1ST XI</v>
      </c>
      <c r="B35" s="15">
        <v>26024</v>
      </c>
      <c r="C35" s="16" t="s">
        <v>52</v>
      </c>
      <c r="D35" s="17" t="s">
        <v>11</v>
      </c>
      <c r="E35" s="7" t="s">
        <v>12</v>
      </c>
      <c r="F35" s="17" t="s">
        <v>13</v>
      </c>
      <c r="G35" s="18">
        <v>2</v>
      </c>
      <c r="H35" s="18">
        <v>0</v>
      </c>
      <c r="I35" s="8" t="s">
        <v>14</v>
      </c>
      <c r="J35" s="8" t="s">
        <v>14</v>
      </c>
    </row>
    <row r="36" spans="1:18" x14ac:dyDescent="0.3">
      <c r="A36" s="1" t="str">
        <f t="shared" si="0"/>
        <v>1ST XI</v>
      </c>
      <c r="B36" s="15">
        <v>26026</v>
      </c>
      <c r="C36" s="16" t="s">
        <v>49</v>
      </c>
      <c r="D36" s="17" t="s">
        <v>21</v>
      </c>
      <c r="E36" s="7" t="s">
        <v>12</v>
      </c>
      <c r="F36" s="17" t="s">
        <v>16</v>
      </c>
      <c r="G36" s="18">
        <v>1</v>
      </c>
      <c r="H36" s="18">
        <v>1</v>
      </c>
      <c r="I36" s="8" t="s">
        <v>31</v>
      </c>
    </row>
    <row r="37" spans="1:18" x14ac:dyDescent="0.3">
      <c r="A37" s="1" t="str">
        <f t="shared" si="0"/>
        <v>1ST XI</v>
      </c>
      <c r="B37" s="15">
        <v>26038</v>
      </c>
      <c r="C37" s="16" t="s">
        <v>42</v>
      </c>
      <c r="D37" s="17" t="s">
        <v>21</v>
      </c>
      <c r="E37" s="7" t="s">
        <v>12</v>
      </c>
      <c r="F37" s="17" t="s">
        <v>33</v>
      </c>
      <c r="G37" s="18">
        <v>0</v>
      </c>
      <c r="H37" s="18">
        <v>2</v>
      </c>
    </row>
    <row r="38" spans="1:18" x14ac:dyDescent="0.3">
      <c r="A38" s="1" t="str">
        <f t="shared" si="0"/>
        <v>1ST XI</v>
      </c>
      <c r="B38" s="15">
        <v>26040</v>
      </c>
      <c r="C38" s="16" t="s">
        <v>44</v>
      </c>
      <c r="D38" s="17" t="s">
        <v>21</v>
      </c>
      <c r="E38" s="7" t="s">
        <v>12</v>
      </c>
      <c r="F38" s="17" t="s">
        <v>13</v>
      </c>
      <c r="G38" s="18">
        <v>2</v>
      </c>
      <c r="H38" s="18">
        <v>0</v>
      </c>
      <c r="I38" s="8" t="s">
        <v>14</v>
      </c>
      <c r="J38" s="8" t="s">
        <v>26</v>
      </c>
    </row>
    <row r="39" spans="1:18" x14ac:dyDescent="0.3">
      <c r="A39" s="19" t="str">
        <f t="shared" si="0"/>
        <v>1ST XI</v>
      </c>
      <c r="B39" s="15">
        <v>26047</v>
      </c>
      <c r="C39" s="16" t="s">
        <v>28</v>
      </c>
      <c r="D39" s="17" t="s">
        <v>21</v>
      </c>
      <c r="E39" s="7" t="s">
        <v>8</v>
      </c>
      <c r="F39" s="17" t="s">
        <v>33</v>
      </c>
      <c r="G39" s="18">
        <v>0</v>
      </c>
      <c r="H39" s="18">
        <v>1</v>
      </c>
    </row>
    <row r="40" spans="1:18" x14ac:dyDescent="0.3">
      <c r="A40" s="19" t="str">
        <f t="shared" si="0"/>
        <v>1ST XI</v>
      </c>
      <c r="B40" s="15">
        <v>26054</v>
      </c>
      <c r="C40" s="16" t="s">
        <v>47</v>
      </c>
      <c r="D40" s="17" t="s">
        <v>23</v>
      </c>
      <c r="E40" s="7" t="s">
        <v>8</v>
      </c>
      <c r="F40" s="17" t="s">
        <v>33</v>
      </c>
      <c r="G40" s="18">
        <v>1</v>
      </c>
      <c r="H40" s="18">
        <v>3</v>
      </c>
      <c r="I40" s="8" t="s">
        <v>14</v>
      </c>
    </row>
    <row r="41" spans="1:18" x14ac:dyDescent="0.3">
      <c r="A41" s="19"/>
      <c r="B41" s="9" t="s">
        <v>53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19"/>
      <c r="B42" s="2" t="s">
        <v>2</v>
      </c>
      <c r="C42" s="10" t="s">
        <v>3</v>
      </c>
      <c r="D42" s="11" t="s">
        <v>4</v>
      </c>
      <c r="E42" s="12" t="s">
        <v>5</v>
      </c>
      <c r="F42" s="11" t="s">
        <v>6</v>
      </c>
      <c r="G42" s="13" t="s">
        <v>7</v>
      </c>
      <c r="H42" s="13" t="s">
        <v>8</v>
      </c>
      <c r="I42" s="14" t="s">
        <v>9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3">
      <c r="A43" s="19" t="str">
        <f t="shared" ref="A43:A74" si="1">$B$41</f>
        <v>RES XI</v>
      </c>
      <c r="B43" s="15">
        <v>25816</v>
      </c>
      <c r="C43" s="16" t="s">
        <v>54</v>
      </c>
      <c r="D43" s="17" t="s">
        <v>11</v>
      </c>
      <c r="E43" s="7" t="s">
        <v>8</v>
      </c>
      <c r="F43" s="17" t="s">
        <v>13</v>
      </c>
      <c r="G43" s="18">
        <v>3</v>
      </c>
      <c r="H43" s="18">
        <v>0</v>
      </c>
      <c r="I43" s="8" t="s">
        <v>31</v>
      </c>
      <c r="J43" s="8" t="s">
        <v>55</v>
      </c>
      <c r="K43" s="8" t="s">
        <v>56</v>
      </c>
    </row>
    <row r="44" spans="1:18" x14ac:dyDescent="0.3">
      <c r="A44" s="1" t="str">
        <f t="shared" si="1"/>
        <v>RES XI</v>
      </c>
      <c r="B44" s="15">
        <v>25820</v>
      </c>
      <c r="C44" s="16" t="s">
        <v>15</v>
      </c>
      <c r="D44" s="17" t="s">
        <v>11</v>
      </c>
      <c r="E44" s="7" t="s">
        <v>8</v>
      </c>
      <c r="F44" s="17" t="s">
        <v>13</v>
      </c>
      <c r="G44" s="18">
        <v>8</v>
      </c>
      <c r="H44" s="18">
        <v>1</v>
      </c>
      <c r="I44" s="8" t="s">
        <v>48</v>
      </c>
      <c r="J44" s="8" t="s">
        <v>48</v>
      </c>
      <c r="K44" s="8" t="s">
        <v>48</v>
      </c>
      <c r="L44" s="8" t="s">
        <v>57</v>
      </c>
      <c r="M44" s="8" t="s">
        <v>57</v>
      </c>
      <c r="N44" s="8" t="s">
        <v>24</v>
      </c>
      <c r="O44" s="8" t="s">
        <v>24</v>
      </c>
      <c r="P44" s="8" t="s">
        <v>30</v>
      </c>
    </row>
    <row r="45" spans="1:18" x14ac:dyDescent="0.3">
      <c r="A45" s="1" t="str">
        <f t="shared" si="1"/>
        <v>RES XI</v>
      </c>
      <c r="B45" s="15">
        <v>25830</v>
      </c>
      <c r="C45" s="20" t="s">
        <v>28</v>
      </c>
      <c r="D45" s="17" t="s">
        <v>21</v>
      </c>
      <c r="E45" s="7" t="s">
        <v>8</v>
      </c>
      <c r="F45" s="17" t="s">
        <v>13</v>
      </c>
      <c r="G45" s="18">
        <v>4</v>
      </c>
      <c r="H45" s="18">
        <v>0</v>
      </c>
      <c r="I45" s="8" t="s">
        <v>24</v>
      </c>
      <c r="J45" s="8" t="s">
        <v>24</v>
      </c>
      <c r="K45" s="8" t="s">
        <v>58</v>
      </c>
      <c r="L45" s="8" t="s">
        <v>58</v>
      </c>
    </row>
    <row r="46" spans="1:18" x14ac:dyDescent="0.3">
      <c r="A46" s="1" t="str">
        <f t="shared" si="1"/>
        <v>RES XI</v>
      </c>
      <c r="B46" s="15">
        <v>25837</v>
      </c>
      <c r="C46" s="20" t="s">
        <v>20</v>
      </c>
      <c r="D46" s="17" t="s">
        <v>21</v>
      </c>
      <c r="E46" s="7" t="s">
        <v>12</v>
      </c>
      <c r="F46" s="17" t="s">
        <v>13</v>
      </c>
      <c r="G46" s="18">
        <v>3</v>
      </c>
      <c r="H46" s="18">
        <v>0</v>
      </c>
      <c r="I46" s="8" t="s">
        <v>30</v>
      </c>
      <c r="J46" s="8" t="s">
        <v>24</v>
      </c>
      <c r="K46" s="8" t="s">
        <v>58</v>
      </c>
    </row>
    <row r="47" spans="1:18" x14ac:dyDescent="0.3">
      <c r="A47" s="1" t="str">
        <f t="shared" si="1"/>
        <v>RES XI</v>
      </c>
      <c r="B47" s="15">
        <v>25844</v>
      </c>
      <c r="C47" s="20" t="s">
        <v>59</v>
      </c>
      <c r="D47" s="17" t="s">
        <v>21</v>
      </c>
      <c r="E47" s="7" t="s">
        <v>12</v>
      </c>
      <c r="F47" s="17" t="s">
        <v>33</v>
      </c>
      <c r="G47" s="18">
        <v>2</v>
      </c>
      <c r="H47" s="18">
        <v>3</v>
      </c>
      <c r="I47" s="8" t="s">
        <v>60</v>
      </c>
      <c r="J47" s="8" t="s">
        <v>31</v>
      </c>
    </row>
    <row r="48" spans="1:18" x14ac:dyDescent="0.3">
      <c r="A48" s="1" t="str">
        <f t="shared" si="1"/>
        <v>RES XI</v>
      </c>
      <c r="B48" s="15">
        <v>25851</v>
      </c>
      <c r="C48" s="16" t="s">
        <v>61</v>
      </c>
      <c r="D48" s="17" t="s">
        <v>23</v>
      </c>
      <c r="E48" s="7" t="s">
        <v>12</v>
      </c>
      <c r="F48" s="17" t="s">
        <v>13</v>
      </c>
      <c r="G48" s="18">
        <v>8</v>
      </c>
      <c r="H48" s="18">
        <v>0</v>
      </c>
      <c r="I48" s="8" t="s">
        <v>48</v>
      </c>
      <c r="J48" s="8" t="s">
        <v>48</v>
      </c>
      <c r="K48" s="8" t="s">
        <v>48</v>
      </c>
      <c r="L48" s="8" t="s">
        <v>30</v>
      </c>
      <c r="M48" s="8" t="s">
        <v>30</v>
      </c>
      <c r="N48" s="8" t="s">
        <v>24</v>
      </c>
      <c r="O48" s="8" t="s">
        <v>24</v>
      </c>
      <c r="P48" s="8" t="s">
        <v>62</v>
      </c>
    </row>
    <row r="49" spans="1:15" x14ac:dyDescent="0.3">
      <c r="A49" s="1" t="str">
        <f t="shared" si="1"/>
        <v>RES XI</v>
      </c>
      <c r="B49" s="15">
        <v>25858</v>
      </c>
      <c r="C49" s="20" t="s">
        <v>32</v>
      </c>
      <c r="D49" s="17" t="s">
        <v>21</v>
      </c>
      <c r="E49" s="7" t="s">
        <v>12</v>
      </c>
      <c r="F49" s="17" t="s">
        <v>13</v>
      </c>
      <c r="G49" s="18">
        <v>5</v>
      </c>
      <c r="H49" s="18">
        <v>0</v>
      </c>
      <c r="I49" s="8" t="s">
        <v>24</v>
      </c>
      <c r="J49" s="8" t="s">
        <v>24</v>
      </c>
      <c r="K49" s="8" t="s">
        <v>30</v>
      </c>
      <c r="L49" s="8" t="s">
        <v>30</v>
      </c>
      <c r="M49" s="8" t="s">
        <v>41</v>
      </c>
    </row>
    <row r="50" spans="1:15" x14ac:dyDescent="0.3">
      <c r="A50" s="1" t="str">
        <f t="shared" si="1"/>
        <v>RES XI</v>
      </c>
      <c r="B50" s="15">
        <v>25865</v>
      </c>
      <c r="C50" s="20" t="s">
        <v>40</v>
      </c>
      <c r="D50" s="17" t="s">
        <v>21</v>
      </c>
      <c r="E50" s="7" t="s">
        <v>12</v>
      </c>
      <c r="F50" s="17" t="s">
        <v>13</v>
      </c>
      <c r="G50" s="18">
        <v>2</v>
      </c>
      <c r="H50" s="18">
        <v>1</v>
      </c>
      <c r="I50" s="8" t="s">
        <v>48</v>
      </c>
      <c r="J50" s="8" t="s">
        <v>60</v>
      </c>
    </row>
    <row r="51" spans="1:15" x14ac:dyDescent="0.3">
      <c r="A51" s="1" t="str">
        <f t="shared" si="1"/>
        <v>RES XI</v>
      </c>
      <c r="B51" s="15">
        <v>25872</v>
      </c>
      <c r="C51" s="16" t="s">
        <v>63</v>
      </c>
      <c r="D51" s="17" t="s">
        <v>23</v>
      </c>
      <c r="E51" s="7" t="s">
        <v>8</v>
      </c>
      <c r="F51" s="17" t="s">
        <v>13</v>
      </c>
      <c r="G51" s="18">
        <v>3</v>
      </c>
      <c r="H51" s="18">
        <v>0</v>
      </c>
      <c r="I51" s="8" t="s">
        <v>31</v>
      </c>
      <c r="J51" s="8" t="s">
        <v>24</v>
      </c>
      <c r="K51" s="8" t="s">
        <v>41</v>
      </c>
    </row>
    <row r="52" spans="1:15" x14ac:dyDescent="0.3">
      <c r="A52" s="1" t="str">
        <f t="shared" si="1"/>
        <v>RES XI</v>
      </c>
      <c r="B52" s="15">
        <v>25879</v>
      </c>
      <c r="C52" s="20" t="s">
        <v>36</v>
      </c>
      <c r="D52" s="17" t="s">
        <v>21</v>
      </c>
      <c r="E52" s="7" t="s">
        <v>12</v>
      </c>
      <c r="F52" s="17" t="s">
        <v>13</v>
      </c>
      <c r="G52" s="18">
        <v>1</v>
      </c>
      <c r="H52" s="18">
        <v>0</v>
      </c>
      <c r="I52" s="8" t="s">
        <v>24</v>
      </c>
    </row>
    <row r="53" spans="1:15" x14ac:dyDescent="0.3">
      <c r="A53" s="1" t="str">
        <f t="shared" si="1"/>
        <v>RES XI</v>
      </c>
      <c r="B53" s="15">
        <v>25886</v>
      </c>
      <c r="C53" s="20" t="s">
        <v>20</v>
      </c>
      <c r="D53" s="17" t="s">
        <v>21</v>
      </c>
      <c r="E53" s="7" t="s">
        <v>8</v>
      </c>
      <c r="F53" s="17" t="s">
        <v>13</v>
      </c>
      <c r="G53" s="18">
        <v>7</v>
      </c>
      <c r="H53" s="18">
        <v>0</v>
      </c>
      <c r="I53" s="8" t="s">
        <v>48</v>
      </c>
      <c r="J53" s="8" t="s">
        <v>48</v>
      </c>
      <c r="K53" s="8" t="s">
        <v>48</v>
      </c>
      <c r="L53" s="8" t="s">
        <v>48</v>
      </c>
      <c r="M53" s="8" t="s">
        <v>58</v>
      </c>
      <c r="N53" s="8" t="s">
        <v>58</v>
      </c>
      <c r="O53" s="8" t="s">
        <v>24</v>
      </c>
    </row>
    <row r="54" spans="1:15" x14ac:dyDescent="0.3">
      <c r="A54" s="1" t="str">
        <f t="shared" si="1"/>
        <v>RES XI</v>
      </c>
      <c r="B54" s="15">
        <v>25893</v>
      </c>
      <c r="C54" s="20" t="s">
        <v>38</v>
      </c>
      <c r="D54" s="17" t="s">
        <v>21</v>
      </c>
      <c r="E54" s="7" t="s">
        <v>12</v>
      </c>
      <c r="F54" s="17" t="s">
        <v>16</v>
      </c>
      <c r="G54" s="18">
        <v>2</v>
      </c>
      <c r="H54" s="18">
        <v>2</v>
      </c>
      <c r="I54" s="8" t="s">
        <v>30</v>
      </c>
      <c r="J54" s="8" t="s">
        <v>60</v>
      </c>
    </row>
    <row r="55" spans="1:15" x14ac:dyDescent="0.3">
      <c r="A55" s="1" t="str">
        <f t="shared" si="1"/>
        <v>RES XI</v>
      </c>
      <c r="B55" s="15">
        <v>25900</v>
      </c>
      <c r="C55" s="20" t="s">
        <v>39</v>
      </c>
      <c r="D55" s="17" t="s">
        <v>21</v>
      </c>
      <c r="E55" s="7" t="s">
        <v>12</v>
      </c>
      <c r="F55" s="17" t="s">
        <v>33</v>
      </c>
      <c r="G55" s="18">
        <v>1</v>
      </c>
      <c r="H55" s="18">
        <v>4</v>
      </c>
      <c r="I55" s="8" t="s">
        <v>58</v>
      </c>
    </row>
    <row r="56" spans="1:15" x14ac:dyDescent="0.3">
      <c r="A56" s="1" t="str">
        <f t="shared" si="1"/>
        <v>RES XI</v>
      </c>
      <c r="B56" s="15">
        <v>25907</v>
      </c>
      <c r="C56" s="16" t="s">
        <v>64</v>
      </c>
      <c r="D56" s="17" t="s">
        <v>23</v>
      </c>
      <c r="E56" s="7" t="s">
        <v>12</v>
      </c>
      <c r="F56" s="17" t="s">
        <v>13</v>
      </c>
      <c r="G56" s="18">
        <v>3</v>
      </c>
      <c r="H56" s="18">
        <v>1</v>
      </c>
      <c r="I56" s="8" t="s">
        <v>60</v>
      </c>
      <c r="J56" s="8" t="s">
        <v>26</v>
      </c>
      <c r="K56" s="8" t="s">
        <v>48</v>
      </c>
    </row>
    <row r="57" spans="1:15" x14ac:dyDescent="0.3">
      <c r="A57" s="1" t="str">
        <f t="shared" si="1"/>
        <v>RES XI</v>
      </c>
      <c r="B57" s="15">
        <v>25914</v>
      </c>
      <c r="C57" s="20" t="s">
        <v>40</v>
      </c>
      <c r="D57" s="17" t="s">
        <v>21</v>
      </c>
      <c r="E57" s="7" t="s">
        <v>8</v>
      </c>
      <c r="F57" s="17" t="s">
        <v>13</v>
      </c>
      <c r="G57" s="18">
        <v>2</v>
      </c>
      <c r="H57" s="18">
        <v>1</v>
      </c>
      <c r="I57" s="8" t="s">
        <v>48</v>
      </c>
      <c r="J57" s="8" t="s">
        <v>65</v>
      </c>
    </row>
    <row r="58" spans="1:15" x14ac:dyDescent="0.3">
      <c r="A58" s="1" t="str">
        <f t="shared" si="1"/>
        <v>RES XI</v>
      </c>
      <c r="B58" s="15">
        <v>25921</v>
      </c>
      <c r="C58" s="20" t="s">
        <v>47</v>
      </c>
      <c r="D58" s="17" t="s">
        <v>21</v>
      </c>
      <c r="E58" s="7" t="s">
        <v>12</v>
      </c>
      <c r="F58" s="17" t="s">
        <v>16</v>
      </c>
      <c r="G58" s="18">
        <v>1</v>
      </c>
      <c r="H58" s="18">
        <v>1</v>
      </c>
      <c r="I58" s="8" t="s">
        <v>26</v>
      </c>
    </row>
    <row r="59" spans="1:15" x14ac:dyDescent="0.3">
      <c r="A59" s="1" t="str">
        <f t="shared" si="1"/>
        <v>RES XI</v>
      </c>
      <c r="B59" s="15">
        <v>25935</v>
      </c>
      <c r="C59" s="20" t="s">
        <v>44</v>
      </c>
      <c r="D59" s="17" t="s">
        <v>21</v>
      </c>
      <c r="E59" s="7" t="s">
        <v>8</v>
      </c>
      <c r="F59" s="17" t="s">
        <v>33</v>
      </c>
      <c r="G59" s="18">
        <v>0</v>
      </c>
      <c r="H59" s="18">
        <v>1</v>
      </c>
    </row>
    <row r="60" spans="1:15" x14ac:dyDescent="0.3">
      <c r="A60" s="1" t="str">
        <f t="shared" si="1"/>
        <v>RES XI</v>
      </c>
      <c r="B60" s="15">
        <v>25942</v>
      </c>
      <c r="C60" s="16" t="s">
        <v>66</v>
      </c>
      <c r="D60" s="17" t="s">
        <v>23</v>
      </c>
      <c r="E60" s="7" t="s">
        <v>8</v>
      </c>
      <c r="F60" s="17" t="s">
        <v>16</v>
      </c>
      <c r="G60" s="18">
        <v>1</v>
      </c>
      <c r="H60" s="18">
        <v>1</v>
      </c>
      <c r="I60" s="8" t="s">
        <v>31</v>
      </c>
    </row>
    <row r="61" spans="1:15" x14ac:dyDescent="0.3">
      <c r="A61" s="1" t="str">
        <f t="shared" si="1"/>
        <v>RES XI</v>
      </c>
      <c r="B61" s="15">
        <v>25949</v>
      </c>
      <c r="C61" s="16" t="s">
        <v>66</v>
      </c>
      <c r="D61" s="17" t="s">
        <v>23</v>
      </c>
      <c r="E61" s="7" t="s">
        <v>12</v>
      </c>
      <c r="F61" s="17" t="s">
        <v>13</v>
      </c>
      <c r="G61" s="18">
        <v>3</v>
      </c>
      <c r="H61" s="18">
        <v>1</v>
      </c>
      <c r="I61" s="8" t="s">
        <v>24</v>
      </c>
      <c r="J61" s="8" t="s">
        <v>24</v>
      </c>
      <c r="K61" s="8" t="s">
        <v>30</v>
      </c>
    </row>
    <row r="62" spans="1:15" x14ac:dyDescent="0.3">
      <c r="A62" s="1" t="str">
        <f t="shared" si="1"/>
        <v>RES XI</v>
      </c>
      <c r="B62" s="15">
        <v>25963</v>
      </c>
      <c r="C62" s="16" t="s">
        <v>67</v>
      </c>
      <c r="D62" s="17" t="s">
        <v>23</v>
      </c>
      <c r="E62" s="7" t="s">
        <v>12</v>
      </c>
      <c r="F62" s="17" t="s">
        <v>13</v>
      </c>
      <c r="G62" s="18">
        <v>2</v>
      </c>
      <c r="H62" s="18">
        <v>1</v>
      </c>
      <c r="I62" s="8" t="s">
        <v>19</v>
      </c>
      <c r="J62" s="8" t="s">
        <v>68</v>
      </c>
    </row>
    <row r="63" spans="1:15" x14ac:dyDescent="0.3">
      <c r="A63" s="1" t="str">
        <f t="shared" si="1"/>
        <v>RES XI</v>
      </c>
      <c r="B63" s="15">
        <v>25970</v>
      </c>
      <c r="C63" s="20" t="s">
        <v>32</v>
      </c>
      <c r="D63" s="17" t="s">
        <v>21</v>
      </c>
      <c r="E63" s="7" t="s">
        <v>8</v>
      </c>
      <c r="F63" s="17" t="s">
        <v>16</v>
      </c>
      <c r="G63" s="18">
        <v>1</v>
      </c>
      <c r="H63" s="18">
        <v>1</v>
      </c>
      <c r="I63" s="8" t="s">
        <v>26</v>
      </c>
    </row>
    <row r="64" spans="1:15" x14ac:dyDescent="0.3">
      <c r="A64" s="1" t="str">
        <f t="shared" si="1"/>
        <v>RES XI</v>
      </c>
      <c r="B64" s="15">
        <v>25977</v>
      </c>
      <c r="C64" s="20" t="s">
        <v>38</v>
      </c>
      <c r="D64" s="17" t="s">
        <v>21</v>
      </c>
      <c r="E64" s="7" t="s">
        <v>8</v>
      </c>
      <c r="F64" s="17" t="s">
        <v>13</v>
      </c>
      <c r="G64" s="18">
        <v>3</v>
      </c>
      <c r="H64" s="18">
        <v>1</v>
      </c>
      <c r="I64" s="8" t="s">
        <v>26</v>
      </c>
      <c r="J64" s="8" t="s">
        <v>26</v>
      </c>
      <c r="K64" s="8" t="s">
        <v>58</v>
      </c>
    </row>
    <row r="65" spans="1:18" x14ac:dyDescent="0.3">
      <c r="A65" s="1" t="str">
        <f t="shared" si="1"/>
        <v>RES XI</v>
      </c>
      <c r="B65" s="15">
        <v>25984</v>
      </c>
      <c r="C65" s="16" t="s">
        <v>69</v>
      </c>
      <c r="D65" s="17" t="s">
        <v>23</v>
      </c>
      <c r="E65" s="7" t="s">
        <v>8</v>
      </c>
      <c r="F65" s="17" t="s">
        <v>13</v>
      </c>
      <c r="G65" s="18">
        <v>4</v>
      </c>
      <c r="H65" s="18">
        <v>1</v>
      </c>
      <c r="I65" s="8" t="s">
        <v>26</v>
      </c>
      <c r="J65" s="8" t="s">
        <v>56</v>
      </c>
      <c r="K65" s="8" t="s">
        <v>56</v>
      </c>
      <c r="L65" s="8" t="s">
        <v>24</v>
      </c>
    </row>
    <row r="66" spans="1:18" x14ac:dyDescent="0.3">
      <c r="A66" s="1" t="str">
        <f t="shared" si="1"/>
        <v>RES XI</v>
      </c>
      <c r="B66" s="15">
        <v>25991</v>
      </c>
      <c r="C66" s="20" t="s">
        <v>28</v>
      </c>
      <c r="D66" s="17" t="s">
        <v>21</v>
      </c>
      <c r="E66" s="7" t="s">
        <v>12</v>
      </c>
      <c r="F66" s="17" t="s">
        <v>13</v>
      </c>
      <c r="G66" s="18">
        <v>5</v>
      </c>
      <c r="H66" s="18">
        <v>1</v>
      </c>
      <c r="I66" s="8" t="s">
        <v>41</v>
      </c>
      <c r="J66" s="8" t="s">
        <v>56</v>
      </c>
      <c r="K66" s="8" t="s">
        <v>56</v>
      </c>
      <c r="L66" s="8" t="s">
        <v>50</v>
      </c>
      <c r="M66" s="8" t="s">
        <v>70</v>
      </c>
    </row>
    <row r="67" spans="1:18" x14ac:dyDescent="0.3">
      <c r="A67" s="1" t="str">
        <f t="shared" si="1"/>
        <v>RES XI</v>
      </c>
      <c r="B67" s="15">
        <v>25998</v>
      </c>
      <c r="C67" s="20" t="s">
        <v>39</v>
      </c>
      <c r="D67" s="17" t="s">
        <v>21</v>
      </c>
      <c r="E67" s="7" t="s">
        <v>8</v>
      </c>
      <c r="F67" s="17" t="s">
        <v>13</v>
      </c>
      <c r="G67" s="18">
        <v>3</v>
      </c>
      <c r="H67" s="18">
        <v>1</v>
      </c>
      <c r="I67" s="8" t="s">
        <v>24</v>
      </c>
      <c r="J67" s="8" t="s">
        <v>56</v>
      </c>
      <c r="K67" s="8" t="s">
        <v>58</v>
      </c>
    </row>
    <row r="68" spans="1:18" x14ac:dyDescent="0.3">
      <c r="A68" s="1" t="str">
        <f t="shared" si="1"/>
        <v>RES XI</v>
      </c>
      <c r="B68" s="15">
        <v>26005</v>
      </c>
      <c r="C68" s="16" t="s">
        <v>71</v>
      </c>
      <c r="D68" s="17" t="s">
        <v>23</v>
      </c>
      <c r="E68" s="7" t="s">
        <v>8</v>
      </c>
      <c r="F68" s="17" t="s">
        <v>13</v>
      </c>
      <c r="G68" s="18">
        <v>2</v>
      </c>
      <c r="H68" s="18">
        <v>1</v>
      </c>
      <c r="I68" s="8" t="s">
        <v>72</v>
      </c>
      <c r="J68" s="8" t="s">
        <v>70</v>
      </c>
    </row>
    <row r="69" spans="1:18" x14ac:dyDescent="0.3">
      <c r="A69" s="1" t="str">
        <f t="shared" si="1"/>
        <v>RES XI</v>
      </c>
      <c r="B69" s="15">
        <v>26012</v>
      </c>
      <c r="C69" s="20" t="s">
        <v>36</v>
      </c>
      <c r="D69" s="17" t="s">
        <v>21</v>
      </c>
      <c r="E69" s="7" t="s">
        <v>8</v>
      </c>
      <c r="F69" s="17" t="s">
        <v>16</v>
      </c>
      <c r="G69" s="18">
        <v>2</v>
      </c>
      <c r="H69" s="18">
        <v>2</v>
      </c>
      <c r="I69" s="8" t="s">
        <v>41</v>
      </c>
      <c r="J69" s="8" t="s">
        <v>24</v>
      </c>
    </row>
    <row r="70" spans="1:18" x14ac:dyDescent="0.3">
      <c r="A70" s="1" t="str">
        <f t="shared" si="1"/>
        <v>RES XI</v>
      </c>
      <c r="B70" s="15">
        <v>26017</v>
      </c>
      <c r="C70" s="20" t="s">
        <v>73</v>
      </c>
      <c r="D70" s="17" t="s">
        <v>21</v>
      </c>
      <c r="E70" s="7" t="s">
        <v>12</v>
      </c>
      <c r="F70" s="17" t="s">
        <v>33</v>
      </c>
      <c r="G70" s="18">
        <v>1</v>
      </c>
      <c r="H70" s="18">
        <v>2</v>
      </c>
      <c r="I70" s="8" t="s">
        <v>74</v>
      </c>
    </row>
    <row r="71" spans="1:18" x14ac:dyDescent="0.3">
      <c r="A71" s="1" t="str">
        <f t="shared" si="1"/>
        <v>RES XI</v>
      </c>
      <c r="B71" s="15">
        <v>26019</v>
      </c>
      <c r="C71" s="20" t="s">
        <v>44</v>
      </c>
      <c r="D71" s="17" t="s">
        <v>21</v>
      </c>
      <c r="E71" s="7" t="s">
        <v>12</v>
      </c>
      <c r="F71" s="17" t="s">
        <v>13</v>
      </c>
      <c r="G71" s="18">
        <v>3</v>
      </c>
      <c r="H71" s="18">
        <v>1</v>
      </c>
      <c r="I71" s="8" t="s">
        <v>55</v>
      </c>
      <c r="J71" s="8" t="s">
        <v>55</v>
      </c>
      <c r="K71" s="8" t="s">
        <v>24</v>
      </c>
    </row>
    <row r="72" spans="1:18" x14ac:dyDescent="0.3">
      <c r="A72" s="1" t="str">
        <f t="shared" si="1"/>
        <v>RES XI</v>
      </c>
      <c r="B72" s="15">
        <v>26026</v>
      </c>
      <c r="C72" s="20" t="s">
        <v>73</v>
      </c>
      <c r="D72" s="17" t="s">
        <v>21</v>
      </c>
      <c r="E72" s="7" t="s">
        <v>8</v>
      </c>
      <c r="F72" s="17" t="s">
        <v>13</v>
      </c>
      <c r="G72" s="18">
        <v>4</v>
      </c>
      <c r="H72" s="18">
        <v>3</v>
      </c>
      <c r="I72" s="8" t="s">
        <v>48</v>
      </c>
      <c r="J72" s="8" t="s">
        <v>48</v>
      </c>
      <c r="K72" s="8" t="s">
        <v>58</v>
      </c>
      <c r="L72" s="8" t="s">
        <v>58</v>
      </c>
    </row>
    <row r="73" spans="1:18" x14ac:dyDescent="0.3">
      <c r="A73" s="1" t="str">
        <f t="shared" si="1"/>
        <v>RES XI</v>
      </c>
      <c r="B73" s="15">
        <v>26030</v>
      </c>
      <c r="C73" s="20" t="s">
        <v>59</v>
      </c>
      <c r="D73" s="17" t="s">
        <v>21</v>
      </c>
      <c r="E73" s="7" t="s">
        <v>8</v>
      </c>
      <c r="F73" s="17" t="s">
        <v>13</v>
      </c>
      <c r="G73" s="18">
        <v>1</v>
      </c>
      <c r="H73" s="18">
        <v>0</v>
      </c>
      <c r="I73" s="8" t="s">
        <v>26</v>
      </c>
    </row>
    <row r="74" spans="1:18" x14ac:dyDescent="0.3">
      <c r="A74" s="1" t="str">
        <f t="shared" si="1"/>
        <v>RES XI</v>
      </c>
      <c r="B74" s="15">
        <v>26045</v>
      </c>
      <c r="C74" s="20" t="s">
        <v>47</v>
      </c>
      <c r="D74" s="17" t="s">
        <v>21</v>
      </c>
      <c r="E74" s="7" t="s">
        <v>8</v>
      </c>
      <c r="F74" s="17" t="s">
        <v>13</v>
      </c>
      <c r="G74" s="18">
        <v>1</v>
      </c>
      <c r="H74" s="18">
        <v>0</v>
      </c>
      <c r="I74" s="8" t="s">
        <v>72</v>
      </c>
    </row>
    <row r="75" spans="1:18" x14ac:dyDescent="0.3">
      <c r="B75" s="9" t="s">
        <v>75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B76" s="2" t="s">
        <v>2</v>
      </c>
      <c r="C76" s="10" t="s">
        <v>3</v>
      </c>
      <c r="D76" s="11" t="s">
        <v>4</v>
      </c>
      <c r="E76" s="12" t="s">
        <v>5</v>
      </c>
      <c r="F76" s="11" t="s">
        <v>6</v>
      </c>
      <c r="G76" s="13" t="s">
        <v>7</v>
      </c>
      <c r="H76" s="13" t="s">
        <v>8</v>
      </c>
      <c r="I76" s="14" t="s">
        <v>9</v>
      </c>
      <c r="J76" s="14"/>
      <c r="K76" s="14"/>
      <c r="L76" s="14"/>
      <c r="M76" s="14"/>
      <c r="N76" s="14"/>
      <c r="O76" s="14"/>
      <c r="P76" s="14"/>
      <c r="Q76" s="14"/>
      <c r="R76" s="14"/>
    </row>
    <row r="77" spans="1:18" x14ac:dyDescent="0.3">
      <c r="A77" s="1" t="str">
        <f t="shared" ref="A77:A105" si="2">$B$75</f>
        <v>3A XI</v>
      </c>
      <c r="B77" s="15">
        <v>25823</v>
      </c>
      <c r="C77" s="16" t="s">
        <v>76</v>
      </c>
      <c r="D77" s="17" t="s">
        <v>11</v>
      </c>
      <c r="E77" s="7" t="s">
        <v>8</v>
      </c>
      <c r="F77" s="17" t="str">
        <f t="shared" ref="F77:F105" si="3">IF(G77&gt;H77,"WON",IF(H77&gt;G77,"LOST","DREW"))</f>
        <v>LOST</v>
      </c>
      <c r="G77" s="18">
        <v>3</v>
      </c>
      <c r="H77" s="18">
        <v>4</v>
      </c>
      <c r="I77" s="8" t="s">
        <v>77</v>
      </c>
      <c r="J77" s="8" t="s">
        <v>77</v>
      </c>
      <c r="K77" s="8" t="s">
        <v>68</v>
      </c>
    </row>
    <row r="78" spans="1:18" x14ac:dyDescent="0.3">
      <c r="A78" s="1" t="str">
        <f t="shared" si="2"/>
        <v>3A XI</v>
      </c>
      <c r="B78" s="15">
        <v>25844</v>
      </c>
      <c r="C78" s="20" t="s">
        <v>32</v>
      </c>
      <c r="D78" s="17" t="s">
        <v>11</v>
      </c>
      <c r="E78" s="7" t="s">
        <v>12</v>
      </c>
      <c r="F78" s="17" t="str">
        <f t="shared" si="3"/>
        <v>WON</v>
      </c>
      <c r="G78" s="18">
        <v>4</v>
      </c>
      <c r="H78" s="18">
        <v>2</v>
      </c>
      <c r="I78" s="8" t="s">
        <v>57</v>
      </c>
      <c r="J78" s="8" t="s">
        <v>57</v>
      </c>
      <c r="K78" s="8" t="s">
        <v>68</v>
      </c>
      <c r="L78" s="8" t="s">
        <v>78</v>
      </c>
    </row>
    <row r="79" spans="1:18" x14ac:dyDescent="0.3">
      <c r="A79" s="1" t="str">
        <f t="shared" si="2"/>
        <v>3A XI</v>
      </c>
      <c r="B79" s="15">
        <v>25851</v>
      </c>
      <c r="C79" s="20" t="s">
        <v>38</v>
      </c>
      <c r="D79" s="17" t="s">
        <v>11</v>
      </c>
      <c r="E79" s="7" t="s">
        <v>12</v>
      </c>
      <c r="F79" s="17" t="str">
        <f t="shared" si="3"/>
        <v>LOST</v>
      </c>
      <c r="G79" s="18">
        <v>2</v>
      </c>
      <c r="H79" s="18">
        <v>4</v>
      </c>
      <c r="I79" s="8" t="s">
        <v>79</v>
      </c>
      <c r="J79" s="8" t="s">
        <v>80</v>
      </c>
    </row>
    <row r="80" spans="1:18" x14ac:dyDescent="0.3">
      <c r="A80" s="1" t="str">
        <f t="shared" si="2"/>
        <v>3A XI</v>
      </c>
      <c r="B80" s="15">
        <v>25858</v>
      </c>
      <c r="C80" s="20" t="s">
        <v>81</v>
      </c>
      <c r="D80" s="17" t="s">
        <v>23</v>
      </c>
      <c r="E80" s="7" t="s">
        <v>8</v>
      </c>
      <c r="F80" s="17" t="str">
        <f t="shared" si="3"/>
        <v>LOST</v>
      </c>
      <c r="G80" s="18">
        <v>1</v>
      </c>
      <c r="H80" s="18">
        <v>2</v>
      </c>
      <c r="I80" s="8" t="s">
        <v>68</v>
      </c>
    </row>
    <row r="81" spans="1:16" x14ac:dyDescent="0.3">
      <c r="A81" s="1" t="str">
        <f t="shared" si="2"/>
        <v>3A XI</v>
      </c>
      <c r="B81" s="15">
        <v>25865</v>
      </c>
      <c r="C81" s="16" t="s">
        <v>73</v>
      </c>
      <c r="D81" s="17" t="s">
        <v>21</v>
      </c>
      <c r="E81" s="7" t="s">
        <v>8</v>
      </c>
      <c r="F81" s="17" t="str">
        <f t="shared" si="3"/>
        <v>LOST</v>
      </c>
      <c r="G81" s="18">
        <v>3</v>
      </c>
      <c r="H81" s="18">
        <v>5</v>
      </c>
      <c r="I81" s="8" t="s">
        <v>79</v>
      </c>
      <c r="J81" s="8" t="s">
        <v>79</v>
      </c>
      <c r="K81" s="8" t="s">
        <v>68</v>
      </c>
    </row>
    <row r="82" spans="1:16" x14ac:dyDescent="0.3">
      <c r="A82" s="1" t="str">
        <f t="shared" si="2"/>
        <v>3A XI</v>
      </c>
      <c r="B82" s="15">
        <v>25872</v>
      </c>
      <c r="C82" s="20" t="s">
        <v>32</v>
      </c>
      <c r="D82" s="17" t="s">
        <v>21</v>
      </c>
      <c r="E82" s="7" t="s">
        <v>8</v>
      </c>
      <c r="F82" s="17" t="str">
        <f t="shared" si="3"/>
        <v>DREW</v>
      </c>
      <c r="G82" s="18">
        <v>1</v>
      </c>
      <c r="H82" s="18">
        <v>1</v>
      </c>
      <c r="I82" s="8" t="s">
        <v>82</v>
      </c>
    </row>
    <row r="83" spans="1:16" x14ac:dyDescent="0.3">
      <c r="A83" s="1" t="str">
        <f t="shared" si="2"/>
        <v>3A XI</v>
      </c>
      <c r="B83" s="15">
        <v>25879</v>
      </c>
      <c r="C83" s="20" t="s">
        <v>36</v>
      </c>
      <c r="D83" s="17" t="s">
        <v>21</v>
      </c>
      <c r="E83" s="7" t="s">
        <v>8</v>
      </c>
      <c r="F83" s="17" t="str">
        <f t="shared" si="3"/>
        <v>LOST</v>
      </c>
      <c r="G83" s="18">
        <v>0</v>
      </c>
      <c r="H83" s="18">
        <v>2</v>
      </c>
    </row>
    <row r="84" spans="1:16" x14ac:dyDescent="0.3">
      <c r="A84" s="1" t="str">
        <f t="shared" si="2"/>
        <v>3A XI</v>
      </c>
      <c r="B84" s="15">
        <v>25886</v>
      </c>
      <c r="C84" s="16" t="s">
        <v>40</v>
      </c>
      <c r="D84" s="17" t="s">
        <v>21</v>
      </c>
      <c r="E84" s="7" t="s">
        <v>12</v>
      </c>
      <c r="F84" s="17" t="str">
        <f t="shared" si="3"/>
        <v>WON</v>
      </c>
      <c r="G84" s="18">
        <v>5</v>
      </c>
      <c r="H84" s="18">
        <v>1</v>
      </c>
      <c r="I84" s="8" t="s">
        <v>83</v>
      </c>
      <c r="J84" s="8" t="s">
        <v>83</v>
      </c>
      <c r="K84" s="8" t="s">
        <v>68</v>
      </c>
      <c r="L84" s="8" t="s">
        <v>68</v>
      </c>
      <c r="M84" s="8" t="s">
        <v>84</v>
      </c>
    </row>
    <row r="85" spans="1:16" x14ac:dyDescent="0.3">
      <c r="A85" s="1" t="str">
        <f t="shared" si="2"/>
        <v>3A XI</v>
      </c>
      <c r="B85" s="15">
        <v>25893</v>
      </c>
      <c r="C85" s="20" t="s">
        <v>85</v>
      </c>
      <c r="D85" s="17" t="s">
        <v>21</v>
      </c>
      <c r="E85" s="7" t="s">
        <v>12</v>
      </c>
      <c r="F85" s="17" t="str">
        <f t="shared" si="3"/>
        <v>WON</v>
      </c>
      <c r="G85" s="18">
        <v>2</v>
      </c>
      <c r="H85" s="18">
        <v>1</v>
      </c>
      <c r="I85" s="8" t="s">
        <v>86</v>
      </c>
      <c r="J85" s="8" t="s">
        <v>84</v>
      </c>
    </row>
    <row r="86" spans="1:16" x14ac:dyDescent="0.3">
      <c r="A86" s="1" t="str">
        <f t="shared" si="2"/>
        <v>3A XI</v>
      </c>
      <c r="B86" s="15">
        <v>25900</v>
      </c>
      <c r="C86" s="20" t="s">
        <v>39</v>
      </c>
      <c r="D86" s="17" t="s">
        <v>21</v>
      </c>
      <c r="E86" s="7" t="s">
        <v>8</v>
      </c>
      <c r="F86" s="17" t="str">
        <f t="shared" si="3"/>
        <v>LOST</v>
      </c>
      <c r="G86" s="18">
        <v>1</v>
      </c>
      <c r="H86" s="18">
        <v>3</v>
      </c>
      <c r="I86" s="8" t="s">
        <v>87</v>
      </c>
    </row>
    <row r="87" spans="1:16" x14ac:dyDescent="0.3">
      <c r="A87" s="1" t="str">
        <f t="shared" si="2"/>
        <v>3A XI</v>
      </c>
      <c r="B87" s="15">
        <v>25907</v>
      </c>
      <c r="C87" s="20" t="s">
        <v>88</v>
      </c>
      <c r="D87" s="17" t="s">
        <v>11</v>
      </c>
      <c r="E87" s="7" t="s">
        <v>12</v>
      </c>
      <c r="F87" s="17" t="str">
        <f t="shared" si="3"/>
        <v>WON</v>
      </c>
      <c r="G87" s="18">
        <v>8</v>
      </c>
      <c r="H87" s="18">
        <v>1</v>
      </c>
      <c r="I87" s="8" t="s">
        <v>68</v>
      </c>
      <c r="J87" s="8" t="s">
        <v>68</v>
      </c>
      <c r="K87" s="8" t="s">
        <v>68</v>
      </c>
      <c r="L87" s="8" t="s">
        <v>68</v>
      </c>
      <c r="M87" s="8" t="s">
        <v>50</v>
      </c>
      <c r="N87" s="8" t="s">
        <v>50</v>
      </c>
      <c r="O87" s="8" t="s">
        <v>84</v>
      </c>
      <c r="P87" s="8" t="s">
        <v>84</v>
      </c>
    </row>
    <row r="88" spans="1:16" x14ac:dyDescent="0.3">
      <c r="A88" s="1" t="str">
        <f t="shared" si="2"/>
        <v>3A XI</v>
      </c>
      <c r="B88" s="15">
        <v>25914</v>
      </c>
      <c r="C88" s="20" t="s">
        <v>40</v>
      </c>
      <c r="D88" s="17" t="s">
        <v>21</v>
      </c>
      <c r="E88" s="7" t="s">
        <v>8</v>
      </c>
      <c r="F88" s="17" t="str">
        <f t="shared" si="3"/>
        <v>LOST</v>
      </c>
      <c r="G88" s="18">
        <v>1</v>
      </c>
      <c r="H88" s="18">
        <v>3</v>
      </c>
      <c r="I88" s="8" t="s">
        <v>50</v>
      </c>
    </row>
    <row r="89" spans="1:16" x14ac:dyDescent="0.3">
      <c r="A89" s="1" t="str">
        <f t="shared" si="2"/>
        <v>3A XI</v>
      </c>
      <c r="B89" s="15">
        <v>25921</v>
      </c>
      <c r="C89" s="16" t="s">
        <v>47</v>
      </c>
      <c r="D89" s="17" t="s">
        <v>21</v>
      </c>
      <c r="E89" s="7" t="s">
        <v>12</v>
      </c>
      <c r="F89" s="17" t="str">
        <f t="shared" si="3"/>
        <v>WON</v>
      </c>
      <c r="G89" s="18">
        <v>5</v>
      </c>
      <c r="H89" s="18">
        <v>2</v>
      </c>
      <c r="I89" s="8" t="s">
        <v>89</v>
      </c>
      <c r="J89" s="8" t="s">
        <v>84</v>
      </c>
      <c r="K89" s="8" t="s">
        <v>79</v>
      </c>
      <c r="L89" s="8" t="s">
        <v>87</v>
      </c>
      <c r="M89" s="8" t="s">
        <v>90</v>
      </c>
    </row>
    <row r="90" spans="1:16" x14ac:dyDescent="0.3">
      <c r="A90" s="1" t="str">
        <f t="shared" si="2"/>
        <v>3A XI</v>
      </c>
      <c r="B90" s="15">
        <v>25935</v>
      </c>
      <c r="C90" s="16" t="s">
        <v>44</v>
      </c>
      <c r="D90" s="17" t="s">
        <v>11</v>
      </c>
      <c r="E90" s="7" t="s">
        <v>12</v>
      </c>
      <c r="F90" s="17" t="s">
        <v>13</v>
      </c>
      <c r="G90" s="18">
        <v>1</v>
      </c>
      <c r="H90" s="18">
        <v>0</v>
      </c>
      <c r="I90" s="8" t="s">
        <v>84</v>
      </c>
    </row>
    <row r="91" spans="1:16" x14ac:dyDescent="0.3">
      <c r="A91" s="1" t="str">
        <f t="shared" si="2"/>
        <v>3A XI</v>
      </c>
      <c r="B91" s="15">
        <v>25942</v>
      </c>
      <c r="C91" s="20" t="s">
        <v>39</v>
      </c>
      <c r="D91" s="17" t="s">
        <v>21</v>
      </c>
      <c r="E91" s="7" t="s">
        <v>12</v>
      </c>
      <c r="F91" s="17" t="str">
        <f t="shared" si="3"/>
        <v>LOST</v>
      </c>
      <c r="G91" s="18">
        <v>2</v>
      </c>
      <c r="H91" s="18">
        <v>4</v>
      </c>
      <c r="I91" s="8" t="s">
        <v>50</v>
      </c>
      <c r="J91" s="8" t="s">
        <v>91</v>
      </c>
    </row>
    <row r="92" spans="1:16" x14ac:dyDescent="0.3">
      <c r="A92" s="1" t="str">
        <f t="shared" si="2"/>
        <v>3A XI</v>
      </c>
      <c r="B92" s="15">
        <v>25949</v>
      </c>
      <c r="C92" s="16" t="s">
        <v>73</v>
      </c>
      <c r="D92" s="17" t="s">
        <v>21</v>
      </c>
      <c r="E92" s="7" t="s">
        <v>12</v>
      </c>
      <c r="F92" s="17" t="str">
        <f t="shared" si="3"/>
        <v>WON</v>
      </c>
      <c r="G92" s="18">
        <v>3</v>
      </c>
      <c r="H92" s="18">
        <v>2</v>
      </c>
      <c r="I92" s="8" t="s">
        <v>50</v>
      </c>
      <c r="J92" s="8" t="s">
        <v>41</v>
      </c>
      <c r="K92" s="8" t="s">
        <v>92</v>
      </c>
    </row>
    <row r="93" spans="1:16" x14ac:dyDescent="0.3">
      <c r="A93" s="1" t="str">
        <f t="shared" si="2"/>
        <v>3A XI</v>
      </c>
      <c r="B93" s="15">
        <v>25963</v>
      </c>
      <c r="C93" s="20" t="s">
        <v>59</v>
      </c>
      <c r="D93" s="17" t="s">
        <v>21</v>
      </c>
      <c r="E93" s="7" t="s">
        <v>8</v>
      </c>
      <c r="F93" s="17" t="str">
        <f t="shared" si="3"/>
        <v>WON</v>
      </c>
      <c r="G93" s="18">
        <v>2</v>
      </c>
      <c r="H93" s="18">
        <v>0</v>
      </c>
      <c r="I93" s="8" t="s">
        <v>50</v>
      </c>
      <c r="J93" s="8" t="s">
        <v>50</v>
      </c>
    </row>
    <row r="94" spans="1:16" x14ac:dyDescent="0.3">
      <c r="A94" s="1" t="str">
        <f t="shared" si="2"/>
        <v>3A XI</v>
      </c>
      <c r="B94" s="15">
        <v>25970</v>
      </c>
      <c r="C94" s="16" t="s">
        <v>18</v>
      </c>
      <c r="D94" s="17" t="s">
        <v>21</v>
      </c>
      <c r="E94" s="7" t="s">
        <v>12</v>
      </c>
      <c r="F94" s="17" t="str">
        <f t="shared" si="3"/>
        <v>WON</v>
      </c>
      <c r="G94" s="18">
        <v>6</v>
      </c>
      <c r="H94" s="18">
        <v>3</v>
      </c>
      <c r="I94" s="8" t="s">
        <v>50</v>
      </c>
      <c r="J94" s="8" t="s">
        <v>50</v>
      </c>
      <c r="K94" s="8" t="s">
        <v>50</v>
      </c>
      <c r="L94" s="8" t="s">
        <v>87</v>
      </c>
      <c r="M94" s="8" t="s">
        <v>91</v>
      </c>
      <c r="N94" s="8" t="s">
        <v>91</v>
      </c>
    </row>
    <row r="95" spans="1:16" x14ac:dyDescent="0.3">
      <c r="A95" s="1" t="str">
        <f t="shared" si="2"/>
        <v>3A XI</v>
      </c>
      <c r="B95" s="15">
        <v>25977</v>
      </c>
      <c r="C95" s="20" t="s">
        <v>85</v>
      </c>
      <c r="D95" s="17" t="s">
        <v>21</v>
      </c>
      <c r="E95" s="7" t="s">
        <v>8</v>
      </c>
      <c r="F95" s="17" t="str">
        <f t="shared" si="3"/>
        <v>DREW</v>
      </c>
      <c r="G95" s="18">
        <v>0</v>
      </c>
      <c r="H95" s="18">
        <v>0</v>
      </c>
    </row>
    <row r="96" spans="1:16" x14ac:dyDescent="0.3">
      <c r="A96" s="1" t="str">
        <f t="shared" si="2"/>
        <v>3A XI</v>
      </c>
      <c r="B96" s="15">
        <v>25984</v>
      </c>
      <c r="C96" s="20" t="s">
        <v>47</v>
      </c>
      <c r="D96" s="17" t="s">
        <v>21</v>
      </c>
      <c r="E96" s="7" t="s">
        <v>8</v>
      </c>
      <c r="F96" s="17" t="str">
        <f t="shared" si="3"/>
        <v>WON</v>
      </c>
      <c r="G96" s="18">
        <v>4</v>
      </c>
      <c r="H96" s="18">
        <v>2</v>
      </c>
      <c r="I96" s="8" t="s">
        <v>93</v>
      </c>
      <c r="J96" s="8" t="s">
        <v>93</v>
      </c>
      <c r="K96" s="8" t="s">
        <v>94</v>
      </c>
      <c r="L96" s="8" t="s">
        <v>95</v>
      </c>
    </row>
    <row r="97" spans="1:18" x14ac:dyDescent="0.3">
      <c r="A97" s="1" t="str">
        <f t="shared" si="2"/>
        <v>3A XI</v>
      </c>
      <c r="B97" s="15">
        <v>25991</v>
      </c>
      <c r="C97" s="16" t="s">
        <v>18</v>
      </c>
      <c r="D97" s="17" t="s">
        <v>21</v>
      </c>
      <c r="E97" s="7" t="s">
        <v>8</v>
      </c>
      <c r="F97" s="17" t="str">
        <f t="shared" si="3"/>
        <v>LOST</v>
      </c>
      <c r="G97" s="18">
        <v>1</v>
      </c>
      <c r="H97" s="18">
        <v>3</v>
      </c>
      <c r="I97" s="8" t="s">
        <v>68</v>
      </c>
    </row>
    <row r="98" spans="1:18" x14ac:dyDescent="0.3">
      <c r="A98" s="1" t="str">
        <f t="shared" si="2"/>
        <v>3A XI</v>
      </c>
      <c r="B98" s="15">
        <v>25998</v>
      </c>
      <c r="C98" s="20" t="s">
        <v>36</v>
      </c>
      <c r="D98" s="17" t="s">
        <v>21</v>
      </c>
      <c r="E98" s="7" t="s">
        <v>12</v>
      </c>
      <c r="F98" s="17" t="str">
        <f t="shared" si="3"/>
        <v>LOST</v>
      </c>
      <c r="G98" s="18">
        <v>0</v>
      </c>
      <c r="H98" s="18">
        <v>1</v>
      </c>
    </row>
    <row r="99" spans="1:18" x14ac:dyDescent="0.3">
      <c r="A99" s="1" t="str">
        <f t="shared" si="2"/>
        <v>3A XI</v>
      </c>
      <c r="B99" s="15">
        <v>26005</v>
      </c>
      <c r="C99" s="16" t="s">
        <v>96</v>
      </c>
      <c r="D99" s="17" t="s">
        <v>11</v>
      </c>
      <c r="E99" s="7" t="s">
        <v>12</v>
      </c>
      <c r="F99" s="17" t="str">
        <f t="shared" si="3"/>
        <v>WON</v>
      </c>
      <c r="G99" s="18">
        <v>4</v>
      </c>
      <c r="H99" s="18">
        <v>1</v>
      </c>
      <c r="I99" s="8" t="s">
        <v>87</v>
      </c>
      <c r="J99" s="8" t="s">
        <v>93</v>
      </c>
      <c r="K99" s="8" t="s">
        <v>93</v>
      </c>
      <c r="L99" s="8" t="s">
        <v>97</v>
      </c>
    </row>
    <row r="100" spans="1:18" x14ac:dyDescent="0.3">
      <c r="A100" s="1" t="str">
        <f t="shared" si="2"/>
        <v>3A XI</v>
      </c>
      <c r="B100" s="15">
        <v>26012</v>
      </c>
      <c r="C100" s="20" t="s">
        <v>98</v>
      </c>
      <c r="D100" s="17" t="s">
        <v>11</v>
      </c>
      <c r="E100" s="7" t="s">
        <v>12</v>
      </c>
      <c r="F100" s="17" t="str">
        <f t="shared" si="3"/>
        <v>WON</v>
      </c>
      <c r="G100" s="18">
        <v>4</v>
      </c>
      <c r="H100" s="18">
        <v>1</v>
      </c>
      <c r="I100" s="8" t="s">
        <v>97</v>
      </c>
      <c r="J100" s="8" t="s">
        <v>99</v>
      </c>
      <c r="K100" s="8" t="s">
        <v>99</v>
      </c>
      <c r="L100" s="8" t="s">
        <v>99</v>
      </c>
    </row>
    <row r="101" spans="1:18" x14ac:dyDescent="0.3">
      <c r="A101" s="1" t="str">
        <f t="shared" si="2"/>
        <v>3A XI</v>
      </c>
      <c r="B101" s="15">
        <v>26019</v>
      </c>
      <c r="C101" s="20" t="s">
        <v>100</v>
      </c>
      <c r="D101" s="17" t="s">
        <v>11</v>
      </c>
      <c r="E101" s="7" t="s">
        <v>12</v>
      </c>
      <c r="F101" s="17" t="str">
        <f t="shared" si="3"/>
        <v>LOST</v>
      </c>
      <c r="G101" s="18">
        <v>0</v>
      </c>
      <c r="H101" s="18">
        <v>1</v>
      </c>
    </row>
    <row r="102" spans="1:18" x14ac:dyDescent="0.3">
      <c r="A102" s="1" t="str">
        <f t="shared" si="2"/>
        <v>3A XI</v>
      </c>
      <c r="B102" s="15">
        <v>26024</v>
      </c>
      <c r="C102" s="20" t="s">
        <v>44</v>
      </c>
      <c r="D102" s="17" t="s">
        <v>21</v>
      </c>
      <c r="E102" s="7" t="s">
        <v>12</v>
      </c>
      <c r="F102" s="17" t="str">
        <f t="shared" si="3"/>
        <v>WON</v>
      </c>
      <c r="G102" s="18">
        <v>3</v>
      </c>
      <c r="H102" s="18">
        <v>1</v>
      </c>
      <c r="I102" s="8" t="s">
        <v>93</v>
      </c>
      <c r="J102" s="8" t="s">
        <v>93</v>
      </c>
      <c r="K102" s="8" t="s">
        <v>99</v>
      </c>
    </row>
    <row r="103" spans="1:18" x14ac:dyDescent="0.3">
      <c r="A103" s="1" t="str">
        <f t="shared" si="2"/>
        <v>3A XI</v>
      </c>
      <c r="B103" s="15">
        <v>26030</v>
      </c>
      <c r="C103" s="20" t="s">
        <v>59</v>
      </c>
      <c r="D103" s="17" t="s">
        <v>21</v>
      </c>
      <c r="E103" s="7" t="s">
        <v>12</v>
      </c>
      <c r="F103" s="17" t="str">
        <f t="shared" si="3"/>
        <v>WON</v>
      </c>
      <c r="G103" s="18">
        <v>3</v>
      </c>
      <c r="H103" s="18">
        <v>1</v>
      </c>
      <c r="I103" s="8" t="s">
        <v>60</v>
      </c>
      <c r="J103" s="8" t="s">
        <v>91</v>
      </c>
      <c r="K103" s="8" t="s">
        <v>93</v>
      </c>
    </row>
    <row r="104" spans="1:18" x14ac:dyDescent="0.3">
      <c r="A104" s="1" t="str">
        <f t="shared" si="2"/>
        <v>3A XI</v>
      </c>
      <c r="B104" s="15">
        <v>26036</v>
      </c>
      <c r="C104" s="20" t="s">
        <v>32</v>
      </c>
      <c r="D104" s="17" t="s">
        <v>21</v>
      </c>
      <c r="E104" s="7" t="s">
        <v>12</v>
      </c>
      <c r="F104" s="17" t="str">
        <f t="shared" si="3"/>
        <v>DREW</v>
      </c>
      <c r="G104" s="18">
        <v>1</v>
      </c>
      <c r="H104" s="18">
        <v>1</v>
      </c>
      <c r="I104" s="8" t="s">
        <v>87</v>
      </c>
    </row>
    <row r="105" spans="1:18" x14ac:dyDescent="0.3">
      <c r="A105" s="1" t="str">
        <f t="shared" si="2"/>
        <v>3A XI</v>
      </c>
      <c r="B105" s="15">
        <v>26040</v>
      </c>
      <c r="C105" s="20" t="s">
        <v>44</v>
      </c>
      <c r="D105" s="17" t="s">
        <v>21</v>
      </c>
      <c r="E105" s="7" t="s">
        <v>8</v>
      </c>
      <c r="F105" s="17" t="str">
        <f t="shared" si="3"/>
        <v>LOST</v>
      </c>
      <c r="G105" s="18">
        <v>1</v>
      </c>
      <c r="H105" s="18">
        <v>3</v>
      </c>
      <c r="I105" s="8" t="s">
        <v>30</v>
      </c>
    </row>
    <row r="106" spans="1:18" x14ac:dyDescent="0.3">
      <c r="B106" s="9" t="s">
        <v>101</v>
      </c>
      <c r="C106" s="9" t="s">
        <v>102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B107" s="2" t="s">
        <v>2</v>
      </c>
      <c r="C107" s="10" t="s">
        <v>3</v>
      </c>
      <c r="D107" s="11" t="s">
        <v>4</v>
      </c>
      <c r="E107" s="12" t="s">
        <v>5</v>
      </c>
      <c r="F107" s="11" t="s">
        <v>6</v>
      </c>
      <c r="G107" s="13" t="s">
        <v>7</v>
      </c>
      <c r="H107" s="13" t="s">
        <v>8</v>
      </c>
      <c r="I107" s="14" t="s">
        <v>9</v>
      </c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3">
      <c r="A108" s="1" t="str">
        <f t="shared" ref="A108:A132" si="4">$B$106</f>
        <v>4A XI</v>
      </c>
      <c r="B108" s="15">
        <v>25823</v>
      </c>
      <c r="C108" s="16" t="s">
        <v>76</v>
      </c>
      <c r="D108" s="17" t="s">
        <v>11</v>
      </c>
      <c r="E108" s="7" t="s">
        <v>8</v>
      </c>
      <c r="F108" s="17" t="str">
        <f t="shared" ref="F108:F132" si="5">IF(G108&gt;H108,"WON",IF(H108&gt;G108,"LOST","DREW"))</f>
        <v>WON</v>
      </c>
      <c r="G108" s="18">
        <v>6</v>
      </c>
      <c r="H108" s="18">
        <v>0</v>
      </c>
      <c r="I108" s="8" t="s">
        <v>56</v>
      </c>
      <c r="J108" s="8" t="s">
        <v>56</v>
      </c>
      <c r="K108" s="8" t="s">
        <v>56</v>
      </c>
      <c r="L108" s="8" t="s">
        <v>56</v>
      </c>
      <c r="M108" s="8" t="s">
        <v>103</v>
      </c>
      <c r="N108" s="8" t="s">
        <v>103</v>
      </c>
    </row>
    <row r="109" spans="1:18" x14ac:dyDescent="0.3">
      <c r="A109" s="1" t="str">
        <f t="shared" si="4"/>
        <v>4A XI</v>
      </c>
      <c r="B109" s="15">
        <v>25837</v>
      </c>
      <c r="C109" s="20" t="s">
        <v>20</v>
      </c>
      <c r="D109" s="17" t="s">
        <v>21</v>
      </c>
      <c r="E109" s="7" t="s">
        <v>12</v>
      </c>
      <c r="F109" s="17" t="str">
        <f t="shared" si="5"/>
        <v>WON</v>
      </c>
      <c r="G109" s="18">
        <v>2</v>
      </c>
      <c r="H109" s="18">
        <v>1</v>
      </c>
      <c r="I109" s="8" t="s">
        <v>104</v>
      </c>
      <c r="J109" s="8" t="s">
        <v>105</v>
      </c>
    </row>
    <row r="110" spans="1:18" x14ac:dyDescent="0.3">
      <c r="A110" s="1" t="str">
        <f t="shared" si="4"/>
        <v>4A XI</v>
      </c>
      <c r="B110" s="15">
        <v>25851</v>
      </c>
      <c r="C110" s="20" t="s">
        <v>106</v>
      </c>
      <c r="D110" s="17" t="s">
        <v>21</v>
      </c>
      <c r="E110" s="7" t="s">
        <v>12</v>
      </c>
      <c r="F110" s="17" t="str">
        <f t="shared" si="5"/>
        <v>LOST</v>
      </c>
      <c r="G110" s="18">
        <v>1</v>
      </c>
      <c r="H110" s="18">
        <v>2</v>
      </c>
      <c r="I110" s="8" t="s">
        <v>107</v>
      </c>
    </row>
    <row r="111" spans="1:18" x14ac:dyDescent="0.3">
      <c r="A111" s="1" t="str">
        <f t="shared" si="4"/>
        <v>4A XI</v>
      </c>
      <c r="B111" s="15">
        <v>25858</v>
      </c>
      <c r="C111" s="20" t="s">
        <v>32</v>
      </c>
      <c r="D111" s="17" t="s">
        <v>21</v>
      </c>
      <c r="E111" s="7" t="s">
        <v>12</v>
      </c>
      <c r="F111" s="17" t="str">
        <f t="shared" si="5"/>
        <v>LOST</v>
      </c>
      <c r="G111" s="18">
        <v>2</v>
      </c>
      <c r="H111" s="18">
        <v>4</v>
      </c>
      <c r="I111" s="8" t="s">
        <v>107</v>
      </c>
      <c r="J111" s="8" t="s">
        <v>108</v>
      </c>
    </row>
    <row r="112" spans="1:18" x14ac:dyDescent="0.3">
      <c r="A112" s="1" t="str">
        <f t="shared" si="4"/>
        <v>4A XI</v>
      </c>
      <c r="B112" s="15">
        <v>25865</v>
      </c>
      <c r="C112" s="16" t="s">
        <v>59</v>
      </c>
      <c r="D112" s="17" t="s">
        <v>23</v>
      </c>
      <c r="E112" s="7" t="s">
        <v>12</v>
      </c>
      <c r="F112" s="17" t="str">
        <f t="shared" si="5"/>
        <v>WON</v>
      </c>
      <c r="G112" s="18">
        <v>5</v>
      </c>
      <c r="H112" s="18">
        <v>2</v>
      </c>
      <c r="I112" s="8" t="s">
        <v>107</v>
      </c>
      <c r="J112" s="8" t="s">
        <v>107</v>
      </c>
      <c r="K112" s="8" t="s">
        <v>107</v>
      </c>
      <c r="L112" s="8" t="s">
        <v>109</v>
      </c>
      <c r="M112" s="8" t="s">
        <v>77</v>
      </c>
    </row>
    <row r="113" spans="1:13" x14ac:dyDescent="0.3">
      <c r="A113" s="1" t="str">
        <f t="shared" si="4"/>
        <v>4A XI</v>
      </c>
      <c r="B113" s="15">
        <v>25872</v>
      </c>
      <c r="C113" s="20" t="s">
        <v>39</v>
      </c>
      <c r="D113" s="17" t="s">
        <v>21</v>
      </c>
      <c r="E113" s="7" t="s">
        <v>12</v>
      </c>
      <c r="F113" s="17" t="str">
        <f t="shared" si="5"/>
        <v>LOST</v>
      </c>
      <c r="G113" s="18">
        <v>0</v>
      </c>
      <c r="H113" s="18">
        <v>2</v>
      </c>
    </row>
    <row r="114" spans="1:13" x14ac:dyDescent="0.3">
      <c r="A114" s="1" t="str">
        <f t="shared" si="4"/>
        <v>4A XI</v>
      </c>
      <c r="B114" s="15">
        <v>25879</v>
      </c>
      <c r="C114" s="20" t="s">
        <v>96</v>
      </c>
      <c r="D114" s="17" t="s">
        <v>11</v>
      </c>
      <c r="E114" s="7" t="s">
        <v>12</v>
      </c>
      <c r="F114" s="17" t="str">
        <f t="shared" si="5"/>
        <v>LOST</v>
      </c>
      <c r="G114" s="18">
        <v>1</v>
      </c>
      <c r="H114" s="18">
        <v>3</v>
      </c>
      <c r="I114" s="8" t="s">
        <v>109</v>
      </c>
    </row>
    <row r="115" spans="1:13" x14ac:dyDescent="0.3">
      <c r="A115" s="1" t="str">
        <f t="shared" si="4"/>
        <v>4A XI</v>
      </c>
      <c r="B115" s="15">
        <v>25886</v>
      </c>
      <c r="C115" s="16" t="s">
        <v>20</v>
      </c>
      <c r="D115" s="17" t="s">
        <v>21</v>
      </c>
      <c r="E115" s="7" t="s">
        <v>8</v>
      </c>
      <c r="F115" s="17" t="str">
        <f t="shared" si="5"/>
        <v>WON</v>
      </c>
      <c r="G115" s="18">
        <v>3</v>
      </c>
      <c r="H115" s="18">
        <v>0</v>
      </c>
      <c r="I115" s="8" t="s">
        <v>77</v>
      </c>
      <c r="J115" s="8" t="s">
        <v>77</v>
      </c>
      <c r="K115" s="8" t="s">
        <v>41</v>
      </c>
    </row>
    <row r="116" spans="1:13" x14ac:dyDescent="0.3">
      <c r="A116" s="1" t="str">
        <f t="shared" si="4"/>
        <v>4A XI</v>
      </c>
      <c r="B116" s="15">
        <v>25893</v>
      </c>
      <c r="C116" s="20" t="s">
        <v>47</v>
      </c>
      <c r="D116" s="17" t="s">
        <v>21</v>
      </c>
      <c r="E116" s="7" t="s">
        <v>8</v>
      </c>
      <c r="F116" s="17" t="str">
        <f t="shared" si="5"/>
        <v>LOST</v>
      </c>
      <c r="G116" s="18">
        <v>2</v>
      </c>
      <c r="H116" s="18">
        <v>3</v>
      </c>
      <c r="I116" s="8" t="s">
        <v>79</v>
      </c>
      <c r="J116" s="8" t="s">
        <v>107</v>
      </c>
    </row>
    <row r="117" spans="1:13" x14ac:dyDescent="0.3">
      <c r="A117" s="1" t="str">
        <f t="shared" si="4"/>
        <v>4A XI</v>
      </c>
      <c r="B117" s="15">
        <v>25900</v>
      </c>
      <c r="C117" s="20" t="s">
        <v>110</v>
      </c>
      <c r="D117" s="17" t="s">
        <v>23</v>
      </c>
      <c r="E117" s="7" t="s">
        <v>8</v>
      </c>
      <c r="F117" s="17" t="str">
        <f t="shared" si="5"/>
        <v>WON</v>
      </c>
      <c r="G117" s="18">
        <v>5</v>
      </c>
      <c r="H117" s="18">
        <v>0</v>
      </c>
      <c r="I117" s="8" t="s">
        <v>109</v>
      </c>
      <c r="J117" s="8" t="s">
        <v>109</v>
      </c>
      <c r="K117" s="8" t="s">
        <v>107</v>
      </c>
      <c r="L117" s="8" t="s">
        <v>111</v>
      </c>
      <c r="M117" s="8" t="s">
        <v>79</v>
      </c>
    </row>
    <row r="118" spans="1:13" x14ac:dyDescent="0.3">
      <c r="A118" s="1" t="str">
        <f t="shared" si="4"/>
        <v>4A XI</v>
      </c>
      <c r="B118" s="15">
        <v>25907</v>
      </c>
      <c r="C118" s="20" t="s">
        <v>85</v>
      </c>
      <c r="D118" s="17" t="s">
        <v>21</v>
      </c>
      <c r="E118" s="7" t="s">
        <v>12</v>
      </c>
      <c r="F118" s="17" t="str">
        <f t="shared" si="5"/>
        <v>LOST</v>
      </c>
      <c r="G118" s="18">
        <v>2</v>
      </c>
      <c r="H118" s="18">
        <v>4</v>
      </c>
      <c r="I118" s="8" t="s">
        <v>109</v>
      </c>
      <c r="J118" s="8" t="s">
        <v>41</v>
      </c>
    </row>
    <row r="119" spans="1:13" x14ac:dyDescent="0.3">
      <c r="A119" s="1" t="str">
        <f t="shared" si="4"/>
        <v>4A XI</v>
      </c>
      <c r="B119" s="15">
        <v>25914</v>
      </c>
      <c r="C119" s="20" t="s">
        <v>40</v>
      </c>
      <c r="D119" s="17" t="s">
        <v>21</v>
      </c>
      <c r="E119" s="7" t="s">
        <v>8</v>
      </c>
      <c r="F119" s="17" t="str">
        <f t="shared" si="5"/>
        <v>LOST</v>
      </c>
      <c r="G119" s="18">
        <v>1</v>
      </c>
      <c r="H119" s="18">
        <v>4</v>
      </c>
      <c r="I119" s="8" t="s">
        <v>109</v>
      </c>
    </row>
    <row r="120" spans="1:13" x14ac:dyDescent="0.3">
      <c r="A120" s="1" t="str">
        <f t="shared" si="4"/>
        <v>4A XI</v>
      </c>
      <c r="B120" s="15">
        <v>25921</v>
      </c>
      <c r="C120" s="20" t="s">
        <v>18</v>
      </c>
      <c r="D120" s="17" t="s">
        <v>23</v>
      </c>
      <c r="E120" s="7" t="s">
        <v>12</v>
      </c>
      <c r="F120" s="17" t="str">
        <f t="shared" si="5"/>
        <v>LOST</v>
      </c>
      <c r="G120" s="18">
        <v>0</v>
      </c>
      <c r="H120" s="18">
        <v>1</v>
      </c>
    </row>
    <row r="121" spans="1:13" x14ac:dyDescent="0.3">
      <c r="A121" s="1" t="str">
        <f t="shared" si="4"/>
        <v>4A XI</v>
      </c>
      <c r="B121" s="15">
        <v>25935</v>
      </c>
      <c r="C121" s="16" t="s">
        <v>44</v>
      </c>
      <c r="D121" s="17" t="s">
        <v>21</v>
      </c>
      <c r="E121" s="7" t="s">
        <v>8</v>
      </c>
      <c r="F121" s="17" t="str">
        <f t="shared" si="5"/>
        <v>WON</v>
      </c>
      <c r="G121" s="18">
        <v>2</v>
      </c>
      <c r="H121" s="18">
        <v>0</v>
      </c>
      <c r="I121" s="8" t="s">
        <v>93</v>
      </c>
      <c r="J121" s="8" t="s">
        <v>93</v>
      </c>
    </row>
    <row r="122" spans="1:13" x14ac:dyDescent="0.3">
      <c r="A122" s="1" t="str">
        <f t="shared" si="4"/>
        <v>4A XI</v>
      </c>
      <c r="B122" s="15">
        <v>25942</v>
      </c>
      <c r="C122" s="20" t="s">
        <v>106</v>
      </c>
      <c r="D122" s="17" t="s">
        <v>21</v>
      </c>
      <c r="E122" s="7" t="s">
        <v>8</v>
      </c>
      <c r="F122" s="17" t="str">
        <f t="shared" si="5"/>
        <v>DREW</v>
      </c>
      <c r="G122" s="18">
        <v>1</v>
      </c>
      <c r="H122" s="18">
        <v>1</v>
      </c>
      <c r="I122" s="8" t="s">
        <v>112</v>
      </c>
    </row>
    <row r="123" spans="1:13" x14ac:dyDescent="0.3">
      <c r="A123" s="1" t="str">
        <f t="shared" si="4"/>
        <v>4A XI</v>
      </c>
      <c r="B123" s="15">
        <v>25949</v>
      </c>
      <c r="C123" s="16" t="s">
        <v>32</v>
      </c>
      <c r="D123" s="17" t="s">
        <v>21</v>
      </c>
      <c r="E123" s="7" t="s">
        <v>8</v>
      </c>
      <c r="F123" s="17" t="str">
        <f t="shared" si="5"/>
        <v>LOST</v>
      </c>
      <c r="G123" s="18">
        <v>0</v>
      </c>
      <c r="H123" s="18">
        <v>2</v>
      </c>
    </row>
    <row r="124" spans="1:13" x14ac:dyDescent="0.3">
      <c r="A124" s="1" t="str">
        <f t="shared" si="4"/>
        <v>4A XI</v>
      </c>
      <c r="B124" s="15">
        <v>25963</v>
      </c>
      <c r="C124" s="20" t="s">
        <v>113</v>
      </c>
      <c r="D124" s="17" t="s">
        <v>11</v>
      </c>
      <c r="E124" s="7" t="s">
        <v>12</v>
      </c>
      <c r="F124" s="17" t="str">
        <f t="shared" si="5"/>
        <v>LOST</v>
      </c>
      <c r="G124" s="18">
        <v>0</v>
      </c>
      <c r="H124" s="18">
        <v>3</v>
      </c>
    </row>
    <row r="125" spans="1:13" x14ac:dyDescent="0.3">
      <c r="A125" s="1" t="str">
        <f t="shared" si="4"/>
        <v>4A XI</v>
      </c>
      <c r="B125" s="15">
        <v>25977</v>
      </c>
      <c r="C125" s="20" t="s">
        <v>85</v>
      </c>
      <c r="D125" s="17" t="s">
        <v>21</v>
      </c>
      <c r="E125" s="7" t="s">
        <v>8</v>
      </c>
      <c r="F125" s="17" t="str">
        <f t="shared" si="5"/>
        <v>WON</v>
      </c>
      <c r="G125" s="18">
        <v>1</v>
      </c>
      <c r="H125" s="18">
        <v>0</v>
      </c>
      <c r="I125" s="8" t="s">
        <v>107</v>
      </c>
    </row>
    <row r="126" spans="1:13" x14ac:dyDescent="0.3">
      <c r="A126" s="1" t="str">
        <f t="shared" si="4"/>
        <v>4A XI</v>
      </c>
      <c r="B126" s="15">
        <v>25984</v>
      </c>
      <c r="C126" s="20" t="s">
        <v>39</v>
      </c>
      <c r="D126" s="17" t="s">
        <v>21</v>
      </c>
      <c r="E126" s="7" t="s">
        <v>8</v>
      </c>
      <c r="F126" s="17" t="str">
        <f t="shared" si="5"/>
        <v>LOST</v>
      </c>
      <c r="G126" s="18">
        <v>1</v>
      </c>
      <c r="H126" s="18">
        <v>3</v>
      </c>
      <c r="I126" s="8" t="s">
        <v>114</v>
      </c>
    </row>
    <row r="127" spans="1:13" x14ac:dyDescent="0.3">
      <c r="A127" s="1" t="str">
        <f t="shared" si="4"/>
        <v>4A XI</v>
      </c>
      <c r="B127" s="15">
        <v>25991</v>
      </c>
      <c r="C127" s="16" t="s">
        <v>18</v>
      </c>
      <c r="D127" s="17" t="s">
        <v>21</v>
      </c>
      <c r="E127" s="7" t="s">
        <v>12</v>
      </c>
      <c r="F127" s="17" t="str">
        <f t="shared" si="5"/>
        <v>LOST</v>
      </c>
      <c r="G127" s="18">
        <v>0</v>
      </c>
      <c r="H127" s="18">
        <v>3</v>
      </c>
      <c r="I127" s="8" t="s">
        <v>84</v>
      </c>
    </row>
    <row r="128" spans="1:13" x14ac:dyDescent="0.3">
      <c r="A128" s="1" t="str">
        <f t="shared" si="4"/>
        <v>4A XI</v>
      </c>
      <c r="B128" s="15">
        <v>25998</v>
      </c>
      <c r="C128" s="20" t="s">
        <v>115</v>
      </c>
      <c r="D128" s="17" t="s">
        <v>11</v>
      </c>
      <c r="E128" s="7" t="s">
        <v>12</v>
      </c>
      <c r="F128" s="17" t="str">
        <f t="shared" si="5"/>
        <v>DREW</v>
      </c>
      <c r="G128" s="18">
        <v>3</v>
      </c>
      <c r="H128" s="18">
        <v>3</v>
      </c>
      <c r="I128" s="8" t="s">
        <v>77</v>
      </c>
      <c r="J128" s="8" t="s">
        <v>77</v>
      </c>
    </row>
    <row r="129" spans="1:18" x14ac:dyDescent="0.3">
      <c r="A129" s="1" t="str">
        <f t="shared" si="4"/>
        <v>4A XI</v>
      </c>
      <c r="B129" s="15">
        <v>26005</v>
      </c>
      <c r="C129" s="16" t="s">
        <v>40</v>
      </c>
      <c r="D129" s="17" t="s">
        <v>21</v>
      </c>
      <c r="E129" s="7" t="s">
        <v>12</v>
      </c>
      <c r="F129" s="17" t="str">
        <f t="shared" si="5"/>
        <v>LOST</v>
      </c>
      <c r="G129" s="18">
        <v>0</v>
      </c>
      <c r="H129" s="18">
        <v>3</v>
      </c>
    </row>
    <row r="130" spans="1:18" x14ac:dyDescent="0.3">
      <c r="A130" s="1" t="str">
        <f t="shared" si="4"/>
        <v>4A XI</v>
      </c>
      <c r="B130" s="15">
        <v>26012</v>
      </c>
      <c r="C130" s="20" t="s">
        <v>47</v>
      </c>
      <c r="D130" s="17" t="s">
        <v>21</v>
      </c>
      <c r="E130" s="7" t="s">
        <v>12</v>
      </c>
      <c r="F130" s="17" t="str">
        <f t="shared" si="5"/>
        <v>WON</v>
      </c>
      <c r="G130" s="18">
        <v>1</v>
      </c>
      <c r="H130" s="18">
        <v>0</v>
      </c>
      <c r="I130" s="8" t="s">
        <v>95</v>
      </c>
    </row>
    <row r="131" spans="1:18" x14ac:dyDescent="0.3">
      <c r="A131" s="1" t="str">
        <f t="shared" si="4"/>
        <v>4A XI</v>
      </c>
      <c r="B131" s="15">
        <v>26019</v>
      </c>
      <c r="C131" s="20" t="s">
        <v>44</v>
      </c>
      <c r="D131" s="17" t="s">
        <v>21</v>
      </c>
      <c r="E131" s="7" t="s">
        <v>12</v>
      </c>
      <c r="F131" s="17" t="str">
        <f t="shared" si="5"/>
        <v>LOST</v>
      </c>
      <c r="G131" s="18">
        <v>1</v>
      </c>
      <c r="H131" s="18">
        <v>2</v>
      </c>
      <c r="I131" s="8" t="s">
        <v>116</v>
      </c>
    </row>
    <row r="132" spans="1:18" x14ac:dyDescent="0.3">
      <c r="A132" s="1" t="str">
        <f t="shared" si="4"/>
        <v>4A XI</v>
      </c>
      <c r="B132" s="15">
        <v>26026</v>
      </c>
      <c r="C132" s="20" t="s">
        <v>18</v>
      </c>
      <c r="D132" s="17" t="s">
        <v>21</v>
      </c>
      <c r="E132" s="7" t="s">
        <v>8</v>
      </c>
      <c r="F132" s="17" t="str">
        <f t="shared" si="5"/>
        <v>LOST</v>
      </c>
      <c r="G132" s="18">
        <v>0</v>
      </c>
      <c r="H132" s="18">
        <v>3</v>
      </c>
    </row>
    <row r="133" spans="1:18" x14ac:dyDescent="0.3">
      <c r="B133" s="9" t="s">
        <v>117</v>
      </c>
      <c r="C133" s="9" t="s">
        <v>102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B134" s="2" t="s">
        <v>2</v>
      </c>
      <c r="C134" s="10" t="s">
        <v>3</v>
      </c>
      <c r="D134" s="11" t="s">
        <v>4</v>
      </c>
      <c r="E134" s="12" t="s">
        <v>5</v>
      </c>
      <c r="F134" s="11" t="s">
        <v>6</v>
      </c>
      <c r="G134" s="13" t="s">
        <v>7</v>
      </c>
      <c r="H134" s="13" t="s">
        <v>8</v>
      </c>
      <c r="I134" s="14" t="s">
        <v>9</v>
      </c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x14ac:dyDescent="0.3">
      <c r="A135" s="1" t="str">
        <f t="shared" ref="A135:A160" si="6">$B$133</f>
        <v>5A XI</v>
      </c>
      <c r="B135" s="15">
        <v>25837</v>
      </c>
      <c r="C135" s="16" t="s">
        <v>49</v>
      </c>
      <c r="D135" s="17" t="s">
        <v>21</v>
      </c>
      <c r="E135" s="7" t="s">
        <v>12</v>
      </c>
      <c r="F135" s="17" t="str">
        <f t="shared" ref="F135:F160" si="7">IF(G135&gt;H135,"WON",IF(H135&gt;G135,"LOST","DREW"))</f>
        <v>LOST</v>
      </c>
      <c r="G135" s="18">
        <v>0</v>
      </c>
      <c r="H135" s="18">
        <v>11</v>
      </c>
    </row>
    <row r="136" spans="1:18" x14ac:dyDescent="0.3">
      <c r="A136" s="1" t="str">
        <f t="shared" si="6"/>
        <v>5A XI</v>
      </c>
      <c r="B136" s="15">
        <v>25844</v>
      </c>
      <c r="C136" s="20" t="s">
        <v>118</v>
      </c>
      <c r="D136" s="17" t="s">
        <v>21</v>
      </c>
      <c r="E136" s="7" t="s">
        <v>12</v>
      </c>
      <c r="F136" s="17" t="str">
        <f t="shared" si="7"/>
        <v>DREW</v>
      </c>
      <c r="G136" s="18">
        <v>2</v>
      </c>
      <c r="H136" s="18">
        <v>2</v>
      </c>
      <c r="I136" s="8" t="s">
        <v>41</v>
      </c>
      <c r="J136" s="8" t="s">
        <v>108</v>
      </c>
    </row>
    <row r="137" spans="1:18" x14ac:dyDescent="0.3">
      <c r="A137" s="1" t="str">
        <f t="shared" si="6"/>
        <v>5A XI</v>
      </c>
      <c r="B137" s="15">
        <v>25851</v>
      </c>
      <c r="C137" s="20" t="s">
        <v>49</v>
      </c>
      <c r="D137" s="17" t="s">
        <v>21</v>
      </c>
      <c r="E137" s="7" t="s">
        <v>8</v>
      </c>
      <c r="F137" s="17" t="str">
        <f t="shared" si="7"/>
        <v>LOST</v>
      </c>
      <c r="G137" s="18">
        <v>1</v>
      </c>
      <c r="H137" s="18">
        <v>8</v>
      </c>
      <c r="I137" s="8" t="s">
        <v>119</v>
      </c>
    </row>
    <row r="138" spans="1:18" x14ac:dyDescent="0.3">
      <c r="A138" s="1" t="str">
        <f t="shared" si="6"/>
        <v>5A XI</v>
      </c>
      <c r="B138" s="15">
        <v>25858</v>
      </c>
      <c r="C138" s="20" t="s">
        <v>32</v>
      </c>
      <c r="D138" s="17" t="s">
        <v>21</v>
      </c>
      <c r="E138" s="7" t="s">
        <v>8</v>
      </c>
      <c r="F138" s="17" t="str">
        <f t="shared" si="7"/>
        <v>LOST</v>
      </c>
      <c r="G138" s="18">
        <v>2</v>
      </c>
      <c r="H138" s="18">
        <v>5</v>
      </c>
      <c r="I138" s="8" t="s">
        <v>120</v>
      </c>
      <c r="J138" s="8" t="s">
        <v>121</v>
      </c>
    </row>
    <row r="139" spans="1:18" x14ac:dyDescent="0.3">
      <c r="A139" s="1" t="str">
        <f t="shared" si="6"/>
        <v>5A XI</v>
      </c>
      <c r="B139" s="15">
        <v>25865</v>
      </c>
      <c r="C139" s="16" t="s">
        <v>18</v>
      </c>
      <c r="D139" s="17" t="s">
        <v>23</v>
      </c>
      <c r="E139" s="7" t="s">
        <v>12</v>
      </c>
      <c r="F139" s="17" t="str">
        <f t="shared" si="7"/>
        <v>LOST</v>
      </c>
      <c r="G139" s="18">
        <v>0</v>
      </c>
      <c r="H139" s="18">
        <v>5</v>
      </c>
    </row>
    <row r="140" spans="1:18" x14ac:dyDescent="0.3">
      <c r="A140" s="1" t="str">
        <f t="shared" si="6"/>
        <v>5A XI</v>
      </c>
      <c r="B140" s="15">
        <v>25872</v>
      </c>
      <c r="C140" s="20" t="s">
        <v>39</v>
      </c>
      <c r="D140" s="17" t="s">
        <v>21</v>
      </c>
      <c r="E140" s="7" t="s">
        <v>8</v>
      </c>
      <c r="F140" s="17" t="str">
        <f t="shared" si="7"/>
        <v>DREW</v>
      </c>
      <c r="G140" s="18">
        <v>2</v>
      </c>
      <c r="H140" s="18">
        <v>2</v>
      </c>
      <c r="I140" s="8" t="s">
        <v>122</v>
      </c>
      <c r="J140" s="8" t="s">
        <v>123</v>
      </c>
    </row>
    <row r="141" spans="1:18" x14ac:dyDescent="0.3">
      <c r="A141" s="1" t="str">
        <f t="shared" si="6"/>
        <v>5A XI</v>
      </c>
      <c r="B141" s="15">
        <v>25879</v>
      </c>
      <c r="C141" s="20" t="s">
        <v>124</v>
      </c>
      <c r="D141" s="17" t="s">
        <v>21</v>
      </c>
      <c r="E141" s="7" t="s">
        <v>8</v>
      </c>
      <c r="F141" s="17" t="str">
        <f t="shared" si="7"/>
        <v>LOST</v>
      </c>
      <c r="G141" s="18">
        <v>0</v>
      </c>
      <c r="H141" s="18">
        <v>2</v>
      </c>
    </row>
    <row r="142" spans="1:18" x14ac:dyDescent="0.3">
      <c r="A142" s="1" t="str">
        <f t="shared" si="6"/>
        <v>5A XI</v>
      </c>
      <c r="B142" s="15">
        <v>25886</v>
      </c>
      <c r="C142" s="16" t="s">
        <v>96</v>
      </c>
      <c r="D142" s="17" t="s">
        <v>21</v>
      </c>
      <c r="E142" s="7" t="s">
        <v>12</v>
      </c>
      <c r="F142" s="17" t="str">
        <f t="shared" si="7"/>
        <v>LOST</v>
      </c>
      <c r="G142" s="18">
        <v>0</v>
      </c>
      <c r="H142" s="18">
        <v>3</v>
      </c>
    </row>
    <row r="143" spans="1:18" x14ac:dyDescent="0.3">
      <c r="A143" s="1" t="str">
        <f t="shared" si="6"/>
        <v>5A XI</v>
      </c>
      <c r="B143" s="15">
        <v>25893</v>
      </c>
      <c r="C143" s="20" t="s">
        <v>47</v>
      </c>
      <c r="D143" s="17" t="s">
        <v>21</v>
      </c>
      <c r="E143" s="7" t="s">
        <v>12</v>
      </c>
      <c r="F143" s="17" t="str">
        <f t="shared" si="7"/>
        <v>LOST</v>
      </c>
      <c r="G143" s="18">
        <v>2</v>
      </c>
      <c r="H143" s="18">
        <v>3</v>
      </c>
      <c r="I143" s="8" t="s">
        <v>125</v>
      </c>
      <c r="J143" s="8" t="s">
        <v>126</v>
      </c>
    </row>
    <row r="144" spans="1:18" x14ac:dyDescent="0.3">
      <c r="A144" s="1" t="str">
        <f t="shared" si="6"/>
        <v>5A XI</v>
      </c>
      <c r="B144" s="15">
        <v>25900</v>
      </c>
      <c r="C144" s="20" t="s">
        <v>106</v>
      </c>
      <c r="D144" s="17" t="s">
        <v>21</v>
      </c>
      <c r="E144" s="7" t="s">
        <v>12</v>
      </c>
      <c r="F144" s="17" t="str">
        <f t="shared" si="7"/>
        <v>WON</v>
      </c>
      <c r="G144" s="18">
        <v>6</v>
      </c>
      <c r="H144" s="18">
        <v>1</v>
      </c>
      <c r="I144" s="8" t="s">
        <v>125</v>
      </c>
      <c r="J144" s="8" t="s">
        <v>125</v>
      </c>
      <c r="K144" s="8" t="s">
        <v>126</v>
      </c>
      <c r="L144" s="8" t="s">
        <v>127</v>
      </c>
      <c r="M144" s="8" t="s">
        <v>127</v>
      </c>
      <c r="N144" s="8" t="s">
        <v>128</v>
      </c>
    </row>
    <row r="145" spans="1:15" x14ac:dyDescent="0.3">
      <c r="A145" s="1" t="str">
        <f t="shared" si="6"/>
        <v>5A XI</v>
      </c>
      <c r="B145" s="15">
        <v>25907</v>
      </c>
      <c r="C145" s="20" t="s">
        <v>85</v>
      </c>
      <c r="D145" s="17" t="s">
        <v>21</v>
      </c>
      <c r="E145" s="7" t="s">
        <v>8</v>
      </c>
      <c r="F145" s="17" t="str">
        <f t="shared" si="7"/>
        <v>DREW</v>
      </c>
      <c r="G145" s="18">
        <v>3</v>
      </c>
      <c r="H145" s="18">
        <v>3</v>
      </c>
      <c r="I145" s="8" t="s">
        <v>126</v>
      </c>
      <c r="J145" s="8" t="s">
        <v>129</v>
      </c>
      <c r="K145" s="8" t="s">
        <v>129</v>
      </c>
    </row>
    <row r="146" spans="1:15" x14ac:dyDescent="0.3">
      <c r="A146" s="1" t="str">
        <f t="shared" si="6"/>
        <v>5A XI</v>
      </c>
      <c r="B146" s="15">
        <v>25914</v>
      </c>
      <c r="C146" s="20" t="s">
        <v>40</v>
      </c>
      <c r="D146" s="17" t="s">
        <v>21</v>
      </c>
      <c r="E146" s="7" t="s">
        <v>12</v>
      </c>
      <c r="F146" s="17" t="str">
        <f t="shared" si="7"/>
        <v>WON</v>
      </c>
      <c r="G146" s="18">
        <v>4</v>
      </c>
      <c r="H146" s="18">
        <v>2</v>
      </c>
      <c r="I146" s="8" t="s">
        <v>127</v>
      </c>
      <c r="J146" s="8" t="s">
        <v>127</v>
      </c>
      <c r="K146" s="8" t="s">
        <v>126</v>
      </c>
      <c r="L146" s="8" t="s">
        <v>126</v>
      </c>
    </row>
    <row r="147" spans="1:15" x14ac:dyDescent="0.3">
      <c r="A147" s="1" t="str">
        <f t="shared" si="6"/>
        <v>5A XI</v>
      </c>
      <c r="B147" s="15">
        <v>25921</v>
      </c>
      <c r="C147" s="20" t="s">
        <v>44</v>
      </c>
      <c r="D147" s="17" t="s">
        <v>21</v>
      </c>
      <c r="E147" s="7" t="s">
        <v>8</v>
      </c>
      <c r="F147" s="17" t="str">
        <f t="shared" si="7"/>
        <v>WON</v>
      </c>
      <c r="G147" s="18">
        <v>2</v>
      </c>
      <c r="H147" s="18">
        <v>0</v>
      </c>
      <c r="I147" s="8" t="s">
        <v>126</v>
      </c>
      <c r="J147" s="8" t="s">
        <v>130</v>
      </c>
    </row>
    <row r="148" spans="1:15" x14ac:dyDescent="0.3">
      <c r="A148" s="1" t="str">
        <f t="shared" si="6"/>
        <v>5A XI</v>
      </c>
      <c r="B148" s="15">
        <v>25935</v>
      </c>
      <c r="C148" s="20" t="s">
        <v>44</v>
      </c>
      <c r="D148" s="17" t="s">
        <v>11</v>
      </c>
      <c r="E148" s="7" t="s">
        <v>12</v>
      </c>
      <c r="F148" s="17" t="s">
        <v>33</v>
      </c>
      <c r="G148" s="18">
        <v>0</v>
      </c>
      <c r="H148" s="18">
        <v>2</v>
      </c>
    </row>
    <row r="149" spans="1:15" x14ac:dyDescent="0.3">
      <c r="A149" s="1" t="str">
        <f t="shared" si="6"/>
        <v>5A XI</v>
      </c>
      <c r="B149" s="15">
        <v>25942</v>
      </c>
      <c r="C149" s="16" t="s">
        <v>131</v>
      </c>
      <c r="D149" s="17" t="s">
        <v>21</v>
      </c>
      <c r="E149" s="7" t="s">
        <v>12</v>
      </c>
      <c r="F149" s="17" t="str">
        <f t="shared" si="7"/>
        <v>DREW</v>
      </c>
      <c r="G149" s="18">
        <v>2</v>
      </c>
      <c r="H149" s="18">
        <v>2</v>
      </c>
      <c r="I149" s="8" t="s">
        <v>126</v>
      </c>
      <c r="J149" s="8" t="s">
        <v>129</v>
      </c>
    </row>
    <row r="150" spans="1:15" x14ac:dyDescent="0.3">
      <c r="A150" s="1" t="str">
        <f t="shared" si="6"/>
        <v>5A XI</v>
      </c>
      <c r="B150" s="15">
        <v>25949</v>
      </c>
      <c r="C150" s="20" t="s">
        <v>118</v>
      </c>
      <c r="D150" s="17" t="s">
        <v>21</v>
      </c>
      <c r="E150" s="7" t="s">
        <v>8</v>
      </c>
      <c r="F150" s="17" t="str">
        <f t="shared" si="7"/>
        <v>WON</v>
      </c>
      <c r="G150" s="18">
        <v>6</v>
      </c>
      <c r="H150" s="18">
        <v>4</v>
      </c>
      <c r="I150" s="8" t="s">
        <v>125</v>
      </c>
      <c r="J150" s="8" t="s">
        <v>125</v>
      </c>
      <c r="K150" s="8" t="s">
        <v>132</v>
      </c>
      <c r="L150" s="8" t="s">
        <v>133</v>
      </c>
      <c r="M150" s="8" t="s">
        <v>133</v>
      </c>
      <c r="N150" s="8" t="s">
        <v>128</v>
      </c>
    </row>
    <row r="151" spans="1:15" x14ac:dyDescent="0.3">
      <c r="A151" s="1" t="str">
        <f t="shared" si="6"/>
        <v>5A XI</v>
      </c>
      <c r="B151" s="15">
        <v>25970</v>
      </c>
      <c r="C151" s="16" t="s">
        <v>32</v>
      </c>
      <c r="D151" s="17" t="s">
        <v>21</v>
      </c>
      <c r="E151" s="7" t="s">
        <v>12</v>
      </c>
      <c r="F151" s="17" t="str">
        <f t="shared" si="7"/>
        <v>LOST</v>
      </c>
      <c r="G151" s="18">
        <v>0</v>
      </c>
      <c r="H151" s="18">
        <v>1</v>
      </c>
    </row>
    <row r="152" spans="1:15" x14ac:dyDescent="0.3">
      <c r="A152" s="1" t="str">
        <f t="shared" si="6"/>
        <v>5A XI</v>
      </c>
      <c r="B152" s="15">
        <v>25977</v>
      </c>
      <c r="C152" s="20" t="s">
        <v>131</v>
      </c>
      <c r="D152" s="17" t="s">
        <v>21</v>
      </c>
      <c r="E152" s="7" t="s">
        <v>8</v>
      </c>
      <c r="F152" s="17" t="str">
        <f t="shared" si="7"/>
        <v>WON</v>
      </c>
      <c r="G152" s="18">
        <v>4</v>
      </c>
      <c r="H152" s="18">
        <v>2</v>
      </c>
      <c r="I152" s="8" t="s">
        <v>132</v>
      </c>
      <c r="J152" s="8" t="s">
        <v>121</v>
      </c>
      <c r="K152" s="8" t="s">
        <v>126</v>
      </c>
      <c r="L152" s="8" t="s">
        <v>128</v>
      </c>
    </row>
    <row r="153" spans="1:15" x14ac:dyDescent="0.3">
      <c r="A153" s="1" t="str">
        <f t="shared" si="6"/>
        <v>5A XI</v>
      </c>
      <c r="B153" s="15">
        <v>25984</v>
      </c>
      <c r="C153" s="16" t="s">
        <v>85</v>
      </c>
      <c r="D153" s="17" t="s">
        <v>21</v>
      </c>
      <c r="E153" s="7" t="s">
        <v>12</v>
      </c>
      <c r="F153" s="17" t="str">
        <f t="shared" si="7"/>
        <v>WON</v>
      </c>
      <c r="G153" s="18">
        <v>3</v>
      </c>
      <c r="H153" s="18">
        <v>1</v>
      </c>
      <c r="I153" s="8" t="s">
        <v>133</v>
      </c>
      <c r="J153" s="8" t="s">
        <v>133</v>
      </c>
      <c r="K153" s="8" t="s">
        <v>121</v>
      </c>
    </row>
    <row r="154" spans="1:15" x14ac:dyDescent="0.3">
      <c r="A154" s="1" t="str">
        <f t="shared" si="6"/>
        <v>5A XI</v>
      </c>
      <c r="B154" s="15">
        <v>25991</v>
      </c>
      <c r="C154" s="20" t="s">
        <v>124</v>
      </c>
      <c r="D154" s="17" t="s">
        <v>21</v>
      </c>
      <c r="E154" s="7" t="s">
        <v>12</v>
      </c>
      <c r="F154" s="17" t="str">
        <f t="shared" si="7"/>
        <v>LOST</v>
      </c>
      <c r="G154" s="18">
        <v>1</v>
      </c>
      <c r="H154" s="18">
        <v>2</v>
      </c>
      <c r="I154" s="8" t="s">
        <v>125</v>
      </c>
    </row>
    <row r="155" spans="1:15" x14ac:dyDescent="0.3">
      <c r="A155" s="1" t="str">
        <f t="shared" si="6"/>
        <v>5A XI</v>
      </c>
      <c r="B155" s="15">
        <v>25998</v>
      </c>
      <c r="C155" s="20" t="s">
        <v>96</v>
      </c>
      <c r="D155" s="17" t="s">
        <v>21</v>
      </c>
      <c r="E155" s="7" t="s">
        <v>8</v>
      </c>
      <c r="F155" s="17" t="str">
        <f t="shared" si="7"/>
        <v>LOST</v>
      </c>
      <c r="G155" s="18">
        <v>0</v>
      </c>
      <c r="H155" s="18">
        <v>3</v>
      </c>
    </row>
    <row r="156" spans="1:15" x14ac:dyDescent="0.3">
      <c r="A156" s="1" t="str">
        <f t="shared" si="6"/>
        <v>5A XI</v>
      </c>
      <c r="B156" s="15">
        <v>26005</v>
      </c>
      <c r="C156" s="20" t="s">
        <v>47</v>
      </c>
      <c r="D156" s="17" t="s">
        <v>21</v>
      </c>
      <c r="E156" s="7" t="s">
        <v>8</v>
      </c>
      <c r="F156" s="17" t="str">
        <f t="shared" si="7"/>
        <v>WON</v>
      </c>
      <c r="G156" s="18">
        <v>5</v>
      </c>
      <c r="H156" s="18">
        <v>3</v>
      </c>
      <c r="I156" s="8" t="s">
        <v>133</v>
      </c>
      <c r="J156" s="8" t="s">
        <v>133</v>
      </c>
      <c r="K156" s="8" t="s">
        <v>129</v>
      </c>
      <c r="L156" s="8" t="s">
        <v>129</v>
      </c>
      <c r="M156" s="8" t="s">
        <v>128</v>
      </c>
    </row>
    <row r="157" spans="1:15" x14ac:dyDescent="0.3">
      <c r="A157" s="1" t="str">
        <f t="shared" si="6"/>
        <v>5A XI</v>
      </c>
      <c r="B157" s="15">
        <v>26012</v>
      </c>
      <c r="C157" s="20" t="s">
        <v>40</v>
      </c>
      <c r="D157" s="17" t="s">
        <v>21</v>
      </c>
      <c r="E157" s="7" t="s">
        <v>8</v>
      </c>
      <c r="F157" s="17" t="str">
        <f t="shared" si="7"/>
        <v>LOST</v>
      </c>
      <c r="G157" s="18">
        <v>2</v>
      </c>
      <c r="H157" s="18">
        <v>3</v>
      </c>
      <c r="I157" s="8" t="s">
        <v>126</v>
      </c>
      <c r="J157" s="8" t="s">
        <v>126</v>
      </c>
    </row>
    <row r="158" spans="1:15" x14ac:dyDescent="0.3">
      <c r="A158" s="1" t="str">
        <f t="shared" si="6"/>
        <v>5A XI</v>
      </c>
      <c r="B158" s="15">
        <v>26015</v>
      </c>
      <c r="C158" s="20" t="s">
        <v>106</v>
      </c>
      <c r="D158" s="17" t="s">
        <v>21</v>
      </c>
      <c r="E158" s="7" t="s">
        <v>8</v>
      </c>
      <c r="F158" s="17" t="str">
        <f t="shared" si="7"/>
        <v>WON</v>
      </c>
      <c r="G158" s="18">
        <v>2</v>
      </c>
      <c r="H158" s="18">
        <v>0</v>
      </c>
      <c r="I158" s="8" t="s">
        <v>84</v>
      </c>
      <c r="J158" s="8" t="s">
        <v>133</v>
      </c>
    </row>
    <row r="159" spans="1:15" x14ac:dyDescent="0.3">
      <c r="A159" s="1" t="str">
        <f t="shared" si="6"/>
        <v>5A XI</v>
      </c>
      <c r="B159" s="15">
        <v>26040</v>
      </c>
      <c r="C159" s="16" t="s">
        <v>44</v>
      </c>
      <c r="D159" s="17" t="s">
        <v>21</v>
      </c>
      <c r="E159" s="7" t="s">
        <v>12</v>
      </c>
      <c r="F159" s="17" t="str">
        <f t="shared" si="7"/>
        <v>LOST</v>
      </c>
      <c r="G159" s="18">
        <v>0</v>
      </c>
      <c r="H159" s="18">
        <v>1</v>
      </c>
    </row>
    <row r="160" spans="1:15" x14ac:dyDescent="0.3">
      <c r="A160" s="1" t="str">
        <f t="shared" si="6"/>
        <v>5A XI</v>
      </c>
      <c r="B160" s="15">
        <v>26054</v>
      </c>
      <c r="C160" s="20" t="s">
        <v>39</v>
      </c>
      <c r="D160" s="17" t="s">
        <v>21</v>
      </c>
      <c r="E160" s="7" t="s">
        <v>12</v>
      </c>
      <c r="F160" s="17" t="str">
        <f t="shared" si="7"/>
        <v>WON</v>
      </c>
      <c r="G160" s="18">
        <v>7</v>
      </c>
      <c r="H160" s="18">
        <v>4</v>
      </c>
      <c r="I160" s="8" t="s">
        <v>134</v>
      </c>
      <c r="J160" s="8" t="s">
        <v>134</v>
      </c>
      <c r="K160" s="8" t="s">
        <v>134</v>
      </c>
      <c r="L160" s="8" t="s">
        <v>91</v>
      </c>
      <c r="M160" s="8" t="s">
        <v>91</v>
      </c>
      <c r="N160" s="8" t="s">
        <v>127</v>
      </c>
      <c r="O160" s="8" t="s">
        <v>135</v>
      </c>
    </row>
    <row r="161" spans="1:18" x14ac:dyDescent="0.3">
      <c r="B161" s="9" t="s">
        <v>136</v>
      </c>
      <c r="C161" s="9" t="s">
        <v>102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B162" s="2" t="s">
        <v>2</v>
      </c>
      <c r="C162" s="10" t="s">
        <v>3</v>
      </c>
      <c r="D162" s="11" t="s">
        <v>4</v>
      </c>
      <c r="E162" s="12" t="s">
        <v>5</v>
      </c>
      <c r="F162" s="11" t="s">
        <v>6</v>
      </c>
      <c r="G162" s="13" t="s">
        <v>7</v>
      </c>
      <c r="H162" s="13" t="s">
        <v>8</v>
      </c>
      <c r="I162" s="14" t="s">
        <v>9</v>
      </c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3">
      <c r="A163" s="1" t="str">
        <f t="shared" ref="A163:A187" si="8">$B$161</f>
        <v>6A XI</v>
      </c>
      <c r="B163" s="15">
        <v>25837</v>
      </c>
      <c r="C163" s="21" t="s">
        <v>96</v>
      </c>
      <c r="D163" s="22" t="s">
        <v>21</v>
      </c>
      <c r="E163" s="23" t="s">
        <v>12</v>
      </c>
      <c r="F163" s="17" t="s">
        <v>33</v>
      </c>
      <c r="G163" s="18">
        <v>1</v>
      </c>
      <c r="H163" s="18">
        <v>3</v>
      </c>
      <c r="I163" s="8" t="s">
        <v>119</v>
      </c>
    </row>
    <row r="164" spans="1:18" x14ac:dyDescent="0.3">
      <c r="A164" s="1" t="str">
        <f t="shared" si="8"/>
        <v>6A XI</v>
      </c>
      <c r="B164" s="15">
        <v>25844</v>
      </c>
      <c r="C164" s="24" t="s">
        <v>137</v>
      </c>
      <c r="D164" s="22" t="s">
        <v>21</v>
      </c>
      <c r="E164" s="23" t="s">
        <v>8</v>
      </c>
      <c r="F164" s="17" t="s">
        <v>33</v>
      </c>
      <c r="G164" s="18">
        <v>1</v>
      </c>
      <c r="H164" s="18">
        <v>2</v>
      </c>
      <c r="I164" s="8" t="s">
        <v>138</v>
      </c>
    </row>
    <row r="165" spans="1:18" x14ac:dyDescent="0.3">
      <c r="A165" s="1" t="str">
        <f t="shared" si="8"/>
        <v>6A XI</v>
      </c>
      <c r="B165" s="15">
        <v>25851</v>
      </c>
      <c r="C165" s="21" t="s">
        <v>139</v>
      </c>
      <c r="D165" s="22" t="s">
        <v>11</v>
      </c>
      <c r="E165" s="23" t="s">
        <v>12</v>
      </c>
      <c r="F165" s="17" t="s">
        <v>13</v>
      </c>
      <c r="G165" s="18">
        <v>7</v>
      </c>
      <c r="H165" s="18">
        <v>2</v>
      </c>
      <c r="I165" s="8" t="s">
        <v>103</v>
      </c>
      <c r="J165" s="8" t="s">
        <v>103</v>
      </c>
      <c r="K165" s="8" t="s">
        <v>103</v>
      </c>
      <c r="L165" s="8" t="s">
        <v>126</v>
      </c>
      <c r="M165" s="8" t="s">
        <v>126</v>
      </c>
      <c r="N165" s="8" t="s">
        <v>91</v>
      </c>
      <c r="O165" s="8" t="s">
        <v>125</v>
      </c>
    </row>
    <row r="166" spans="1:18" x14ac:dyDescent="0.3">
      <c r="A166" s="1" t="str">
        <f t="shared" si="8"/>
        <v>6A XI</v>
      </c>
      <c r="B166" s="15">
        <v>25858</v>
      </c>
      <c r="C166" s="24" t="s">
        <v>124</v>
      </c>
      <c r="D166" s="22" t="s">
        <v>21</v>
      </c>
      <c r="E166" s="23" t="s">
        <v>12</v>
      </c>
      <c r="F166" s="17" t="s">
        <v>13</v>
      </c>
      <c r="G166" s="18">
        <v>2</v>
      </c>
      <c r="H166" s="18">
        <v>1</v>
      </c>
      <c r="I166" s="8" t="s">
        <v>126</v>
      </c>
      <c r="J166" s="8" t="s">
        <v>140</v>
      </c>
    </row>
    <row r="167" spans="1:18" x14ac:dyDescent="0.3">
      <c r="A167" s="1" t="str">
        <f t="shared" si="8"/>
        <v>6A XI</v>
      </c>
      <c r="B167" s="15">
        <v>25865</v>
      </c>
      <c r="C167" s="24" t="s">
        <v>40</v>
      </c>
      <c r="D167" s="22" t="s">
        <v>11</v>
      </c>
      <c r="E167" s="23" t="s">
        <v>12</v>
      </c>
      <c r="F167" s="17" t="s">
        <v>33</v>
      </c>
      <c r="G167" s="18">
        <v>2</v>
      </c>
      <c r="H167" s="18">
        <v>3</v>
      </c>
      <c r="I167" s="8" t="s">
        <v>103</v>
      </c>
      <c r="J167" s="8" t="s">
        <v>125</v>
      </c>
    </row>
    <row r="168" spans="1:18" x14ac:dyDescent="0.3">
      <c r="A168" s="1" t="str">
        <f t="shared" si="8"/>
        <v>6A XI</v>
      </c>
      <c r="B168" s="15">
        <v>25872</v>
      </c>
      <c r="C168" s="24" t="s">
        <v>141</v>
      </c>
      <c r="D168" s="22" t="s">
        <v>21</v>
      </c>
      <c r="E168" s="23" t="s">
        <v>8</v>
      </c>
      <c r="F168" s="17" t="s">
        <v>13</v>
      </c>
      <c r="G168" s="18">
        <v>7</v>
      </c>
      <c r="H168" s="18">
        <v>1</v>
      </c>
      <c r="I168" s="8" t="s">
        <v>126</v>
      </c>
      <c r="J168" s="8" t="s">
        <v>126</v>
      </c>
      <c r="K168" s="8" t="s">
        <v>126</v>
      </c>
      <c r="L168" s="8" t="s">
        <v>126</v>
      </c>
      <c r="M168" s="8" t="s">
        <v>132</v>
      </c>
      <c r="N168" s="8" t="s">
        <v>132</v>
      </c>
      <c r="O168" s="8" t="s">
        <v>142</v>
      </c>
    </row>
    <row r="169" spans="1:18" x14ac:dyDescent="0.3">
      <c r="A169" s="1" t="str">
        <f t="shared" si="8"/>
        <v>6A XI</v>
      </c>
      <c r="B169" s="15">
        <v>25879</v>
      </c>
      <c r="C169" s="24" t="s">
        <v>36</v>
      </c>
      <c r="D169" s="22" t="s">
        <v>21</v>
      </c>
      <c r="E169" s="23" t="s">
        <v>12</v>
      </c>
      <c r="F169" s="17" t="s">
        <v>33</v>
      </c>
      <c r="G169" s="18">
        <v>0</v>
      </c>
      <c r="H169" s="18">
        <v>4</v>
      </c>
    </row>
    <row r="170" spans="1:18" x14ac:dyDescent="0.3">
      <c r="A170" s="1" t="str">
        <f t="shared" si="8"/>
        <v>6A XI</v>
      </c>
      <c r="B170" s="15">
        <v>25886</v>
      </c>
      <c r="C170" s="21" t="s">
        <v>96</v>
      </c>
      <c r="D170" s="22" t="s">
        <v>21</v>
      </c>
      <c r="E170" s="23" t="s">
        <v>8</v>
      </c>
      <c r="F170" s="17" t="s">
        <v>33</v>
      </c>
      <c r="G170" s="18">
        <v>2</v>
      </c>
      <c r="H170" s="18">
        <v>3</v>
      </c>
      <c r="I170" s="8" t="s">
        <v>142</v>
      </c>
      <c r="J170" s="8" t="s">
        <v>143</v>
      </c>
    </row>
    <row r="171" spans="1:18" x14ac:dyDescent="0.3">
      <c r="A171" s="1" t="str">
        <f t="shared" si="8"/>
        <v>6A XI</v>
      </c>
      <c r="B171" s="15">
        <v>25900</v>
      </c>
      <c r="C171" s="24" t="s">
        <v>39</v>
      </c>
      <c r="D171" s="22" t="s">
        <v>21</v>
      </c>
      <c r="E171" s="23" t="s">
        <v>12</v>
      </c>
      <c r="F171" s="17" t="s">
        <v>33</v>
      </c>
      <c r="G171" s="18">
        <v>0</v>
      </c>
      <c r="H171" s="18">
        <v>7</v>
      </c>
    </row>
    <row r="172" spans="1:18" x14ac:dyDescent="0.3">
      <c r="A172" s="1" t="str">
        <f t="shared" si="8"/>
        <v>6A XI</v>
      </c>
      <c r="B172" s="15">
        <v>25907</v>
      </c>
      <c r="C172" s="24" t="s">
        <v>144</v>
      </c>
      <c r="D172" s="22" t="s">
        <v>11</v>
      </c>
      <c r="E172" s="23" t="s">
        <v>12</v>
      </c>
      <c r="F172" s="17" t="s">
        <v>13</v>
      </c>
      <c r="G172" s="18">
        <v>9</v>
      </c>
      <c r="H172" s="18">
        <v>1</v>
      </c>
      <c r="I172" s="8" t="s">
        <v>145</v>
      </c>
      <c r="J172" s="8" t="s">
        <v>145</v>
      </c>
      <c r="K172" s="8" t="s">
        <v>145</v>
      </c>
      <c r="L172" s="8" t="s">
        <v>145</v>
      </c>
      <c r="M172" s="8" t="s">
        <v>146</v>
      </c>
      <c r="N172" s="8" t="s">
        <v>146</v>
      </c>
      <c r="O172" s="8" t="s">
        <v>142</v>
      </c>
      <c r="P172" s="8" t="s">
        <v>142</v>
      </c>
      <c r="Q172" s="8" t="s">
        <v>147</v>
      </c>
    </row>
    <row r="173" spans="1:18" x14ac:dyDescent="0.3">
      <c r="A173" s="1" t="str">
        <f t="shared" si="8"/>
        <v>6A XI</v>
      </c>
      <c r="B173" s="15">
        <v>25914</v>
      </c>
      <c r="C173" s="24" t="s">
        <v>76</v>
      </c>
      <c r="D173" s="22" t="s">
        <v>21</v>
      </c>
      <c r="E173" s="23" t="s">
        <v>8</v>
      </c>
      <c r="F173" s="17" t="s">
        <v>33</v>
      </c>
      <c r="G173" s="18">
        <v>1</v>
      </c>
      <c r="H173" s="18">
        <v>2</v>
      </c>
      <c r="I173" s="8" t="s">
        <v>145</v>
      </c>
    </row>
    <row r="174" spans="1:18" x14ac:dyDescent="0.3">
      <c r="A174" s="1" t="str">
        <f t="shared" si="8"/>
        <v>6A XI</v>
      </c>
      <c r="B174" s="15">
        <v>25921</v>
      </c>
      <c r="C174" s="24" t="s">
        <v>34</v>
      </c>
      <c r="D174" s="22" t="s">
        <v>21</v>
      </c>
      <c r="E174" s="23" t="s">
        <v>8</v>
      </c>
      <c r="F174" s="17" t="s">
        <v>33</v>
      </c>
      <c r="G174" s="18">
        <v>1</v>
      </c>
      <c r="H174" s="18">
        <v>3</v>
      </c>
      <c r="I174" s="8" t="s">
        <v>140</v>
      </c>
    </row>
    <row r="175" spans="1:18" x14ac:dyDescent="0.3">
      <c r="A175" s="1" t="str">
        <f t="shared" si="8"/>
        <v>6A XI</v>
      </c>
      <c r="B175" s="15">
        <v>25942</v>
      </c>
      <c r="C175" s="21" t="s">
        <v>137</v>
      </c>
      <c r="D175" s="22" t="s">
        <v>21</v>
      </c>
      <c r="E175" s="23" t="s">
        <v>12</v>
      </c>
      <c r="F175" s="17" t="s">
        <v>16</v>
      </c>
      <c r="G175" s="18">
        <v>3</v>
      </c>
      <c r="H175" s="18">
        <v>3</v>
      </c>
      <c r="I175" s="8" t="s">
        <v>148</v>
      </c>
      <c r="J175" s="8" t="s">
        <v>145</v>
      </c>
      <c r="K175" s="8" t="s">
        <v>149</v>
      </c>
    </row>
    <row r="176" spans="1:18" x14ac:dyDescent="0.3">
      <c r="A176" s="1" t="str">
        <f t="shared" si="8"/>
        <v>6A XI</v>
      </c>
      <c r="B176" s="15">
        <v>25949</v>
      </c>
      <c r="C176" s="24" t="s">
        <v>124</v>
      </c>
      <c r="D176" s="22" t="s">
        <v>21</v>
      </c>
      <c r="E176" s="23" t="s">
        <v>8</v>
      </c>
      <c r="F176" s="17" t="s">
        <v>13</v>
      </c>
      <c r="G176" s="18">
        <v>2</v>
      </c>
      <c r="H176" s="18">
        <v>1</v>
      </c>
      <c r="I176" s="8" t="s">
        <v>148</v>
      </c>
      <c r="J176" s="8" t="s">
        <v>150</v>
      </c>
    </row>
    <row r="177" spans="1:18" x14ac:dyDescent="0.3">
      <c r="A177" s="1" t="str">
        <f t="shared" si="8"/>
        <v>6A XI</v>
      </c>
      <c r="B177" s="15">
        <v>25963</v>
      </c>
      <c r="C177" s="24" t="s">
        <v>59</v>
      </c>
      <c r="D177" s="22" t="s">
        <v>21</v>
      </c>
      <c r="E177" s="23" t="s">
        <v>12</v>
      </c>
      <c r="F177" s="17" t="s">
        <v>13</v>
      </c>
      <c r="G177" s="18">
        <v>3</v>
      </c>
      <c r="H177" s="18">
        <v>2</v>
      </c>
      <c r="I177" s="8" t="s">
        <v>147</v>
      </c>
      <c r="J177" s="8" t="s">
        <v>147</v>
      </c>
      <c r="K177" s="8" t="s">
        <v>146</v>
      </c>
    </row>
    <row r="178" spans="1:18" x14ac:dyDescent="0.3">
      <c r="A178" s="1" t="str">
        <f t="shared" si="8"/>
        <v>6A XI</v>
      </c>
      <c r="B178" s="15">
        <v>25970</v>
      </c>
      <c r="C178" s="21" t="s">
        <v>76</v>
      </c>
      <c r="D178" s="22" t="s">
        <v>21</v>
      </c>
      <c r="E178" s="23" t="s">
        <v>12</v>
      </c>
      <c r="F178" s="17" t="s">
        <v>13</v>
      </c>
      <c r="G178" s="18">
        <v>5</v>
      </c>
      <c r="H178" s="18">
        <v>3</v>
      </c>
      <c r="I178" s="8" t="s">
        <v>147</v>
      </c>
      <c r="J178" s="8" t="s">
        <v>151</v>
      </c>
      <c r="K178" s="8" t="s">
        <v>151</v>
      </c>
      <c r="L178" s="8" t="s">
        <v>152</v>
      </c>
      <c r="M178" s="8" t="s">
        <v>79</v>
      </c>
    </row>
    <row r="179" spans="1:18" x14ac:dyDescent="0.3">
      <c r="A179" s="1" t="str">
        <f t="shared" si="8"/>
        <v>6A XI</v>
      </c>
      <c r="B179" s="15">
        <v>25977</v>
      </c>
      <c r="C179" s="24" t="s">
        <v>34</v>
      </c>
      <c r="D179" s="22" t="s">
        <v>21</v>
      </c>
      <c r="E179" s="23" t="s">
        <v>12</v>
      </c>
      <c r="F179" s="17" t="s">
        <v>13</v>
      </c>
      <c r="G179" s="18">
        <v>5</v>
      </c>
      <c r="H179" s="18">
        <v>1</v>
      </c>
      <c r="I179" s="8" t="s">
        <v>147</v>
      </c>
      <c r="J179" s="8" t="s">
        <v>153</v>
      </c>
      <c r="K179" s="8" t="s">
        <v>153</v>
      </c>
      <c r="L179" s="8" t="s">
        <v>152</v>
      </c>
      <c r="M179" s="8" t="s">
        <v>146</v>
      </c>
    </row>
    <row r="180" spans="1:18" x14ac:dyDescent="0.3">
      <c r="A180" s="1" t="str">
        <f t="shared" si="8"/>
        <v>6A XI</v>
      </c>
      <c r="B180" s="15">
        <v>25984</v>
      </c>
      <c r="C180" s="21" t="s">
        <v>36</v>
      </c>
      <c r="D180" s="22" t="s">
        <v>21</v>
      </c>
      <c r="E180" s="23" t="s">
        <v>8</v>
      </c>
      <c r="F180" s="17" t="s">
        <v>33</v>
      </c>
      <c r="G180" s="18">
        <v>0</v>
      </c>
      <c r="H180" s="18">
        <v>10</v>
      </c>
    </row>
    <row r="181" spans="1:18" x14ac:dyDescent="0.3">
      <c r="A181" s="1" t="str">
        <f t="shared" si="8"/>
        <v>6A XI</v>
      </c>
      <c r="B181" s="15">
        <v>25991</v>
      </c>
      <c r="C181" s="24" t="s">
        <v>18</v>
      </c>
      <c r="D181" s="22" t="s">
        <v>21</v>
      </c>
      <c r="E181" s="23" t="s">
        <v>12</v>
      </c>
      <c r="F181" s="17" t="s">
        <v>33</v>
      </c>
      <c r="G181" s="18">
        <v>1</v>
      </c>
      <c r="H181" s="18">
        <v>4</v>
      </c>
      <c r="I181" s="8" t="s">
        <v>154</v>
      </c>
    </row>
    <row r="182" spans="1:18" x14ac:dyDescent="0.3">
      <c r="A182" s="1" t="str">
        <f t="shared" si="8"/>
        <v>6A XI</v>
      </c>
      <c r="B182" s="15">
        <v>25998</v>
      </c>
      <c r="C182" s="24" t="s">
        <v>18</v>
      </c>
      <c r="D182" s="22" t="s">
        <v>11</v>
      </c>
      <c r="E182" s="23" t="s">
        <v>12</v>
      </c>
      <c r="F182" s="17" t="s">
        <v>16</v>
      </c>
      <c r="G182" s="18">
        <v>1</v>
      </c>
      <c r="H182" s="18">
        <v>1</v>
      </c>
      <c r="I182" s="8" t="s">
        <v>152</v>
      </c>
    </row>
    <row r="183" spans="1:18" x14ac:dyDescent="0.3">
      <c r="A183" s="1" t="str">
        <f t="shared" si="8"/>
        <v>6A XI</v>
      </c>
      <c r="B183" s="15">
        <v>26005</v>
      </c>
      <c r="C183" s="24" t="s">
        <v>39</v>
      </c>
      <c r="D183" s="22" t="s">
        <v>21</v>
      </c>
      <c r="E183" s="23" t="s">
        <v>8</v>
      </c>
      <c r="F183" s="17" t="s">
        <v>33</v>
      </c>
      <c r="G183" s="18">
        <v>0</v>
      </c>
      <c r="H183" s="18">
        <v>3</v>
      </c>
    </row>
    <row r="184" spans="1:18" x14ac:dyDescent="0.3">
      <c r="A184" s="1" t="str">
        <f t="shared" si="8"/>
        <v>6A XI</v>
      </c>
      <c r="B184" s="15">
        <v>26012</v>
      </c>
      <c r="C184" s="24" t="s">
        <v>141</v>
      </c>
      <c r="D184" s="22" t="s">
        <v>21</v>
      </c>
      <c r="E184" s="23" t="s">
        <v>12</v>
      </c>
      <c r="F184" s="17" t="s">
        <v>13</v>
      </c>
      <c r="G184" s="18">
        <v>2</v>
      </c>
      <c r="H184" s="18">
        <v>1</v>
      </c>
      <c r="I184" s="8" t="s">
        <v>155</v>
      </c>
      <c r="J184" s="8" t="s">
        <v>148</v>
      </c>
    </row>
    <row r="185" spans="1:18" x14ac:dyDescent="0.3">
      <c r="A185" s="1" t="str">
        <f t="shared" si="8"/>
        <v>6A XI</v>
      </c>
      <c r="B185" s="15">
        <v>26019</v>
      </c>
      <c r="C185" s="24" t="s">
        <v>59</v>
      </c>
      <c r="D185" s="22" t="s">
        <v>21</v>
      </c>
      <c r="E185" s="23" t="s">
        <v>8</v>
      </c>
      <c r="F185" s="17" t="s">
        <v>13</v>
      </c>
      <c r="G185" s="18">
        <v>5</v>
      </c>
      <c r="H185" s="18">
        <v>2</v>
      </c>
      <c r="I185" s="8" t="s">
        <v>153</v>
      </c>
      <c r="J185" s="8" t="s">
        <v>153</v>
      </c>
      <c r="K185" s="8" t="s">
        <v>153</v>
      </c>
      <c r="L185" s="8" t="s">
        <v>145</v>
      </c>
      <c r="M185" s="8" t="s">
        <v>156</v>
      </c>
    </row>
    <row r="186" spans="1:18" x14ac:dyDescent="0.3">
      <c r="A186" s="1" t="str">
        <f t="shared" si="8"/>
        <v>6A XI</v>
      </c>
      <c r="B186" s="15">
        <v>26026</v>
      </c>
      <c r="C186" s="24" t="s">
        <v>18</v>
      </c>
      <c r="D186" s="22" t="s">
        <v>21</v>
      </c>
      <c r="E186" s="23" t="s">
        <v>8</v>
      </c>
      <c r="F186" s="17" t="s">
        <v>33</v>
      </c>
      <c r="G186" s="18">
        <v>0</v>
      </c>
      <c r="H186" s="18">
        <v>2</v>
      </c>
    </row>
    <row r="187" spans="1:18" x14ac:dyDescent="0.3">
      <c r="A187" s="1" t="str">
        <f t="shared" si="8"/>
        <v>6A XI</v>
      </c>
      <c r="B187" s="15">
        <v>26043</v>
      </c>
      <c r="C187" s="21" t="s">
        <v>96</v>
      </c>
      <c r="D187" s="22" t="s">
        <v>11</v>
      </c>
      <c r="E187" s="23" t="s">
        <v>8</v>
      </c>
      <c r="F187" s="17" t="s">
        <v>13</v>
      </c>
      <c r="G187" s="18">
        <v>5</v>
      </c>
      <c r="H187" s="18">
        <v>4</v>
      </c>
      <c r="I187" s="8" t="s">
        <v>157</v>
      </c>
      <c r="J187" s="8" t="s">
        <v>157</v>
      </c>
      <c r="K187" s="8" t="s">
        <v>158</v>
      </c>
      <c r="L187" s="8" t="s">
        <v>159</v>
      </c>
      <c r="M187" s="8" t="s">
        <v>160</v>
      </c>
    </row>
    <row r="188" spans="1:18" x14ac:dyDescent="0.3">
      <c r="B188" s="9" t="s">
        <v>161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B189" s="2" t="s">
        <v>2</v>
      </c>
      <c r="C189" s="10" t="s">
        <v>3</v>
      </c>
      <c r="D189" s="11" t="s">
        <v>4</v>
      </c>
      <c r="E189" s="12" t="s">
        <v>5</v>
      </c>
      <c r="F189" s="11" t="s">
        <v>6</v>
      </c>
      <c r="G189" s="13" t="s">
        <v>7</v>
      </c>
      <c r="H189" s="13" t="s">
        <v>8</v>
      </c>
      <c r="I189" s="14" t="s">
        <v>9</v>
      </c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3">
      <c r="A190" s="1" t="str">
        <f t="shared" ref="A190:A217" si="9">$B$188</f>
        <v>7A XI</v>
      </c>
      <c r="B190" s="15">
        <v>25837</v>
      </c>
      <c r="C190" s="24" t="s">
        <v>137</v>
      </c>
      <c r="D190" s="22" t="s">
        <v>21</v>
      </c>
      <c r="E190" s="23" t="s">
        <v>8</v>
      </c>
      <c r="F190" s="17" t="s">
        <v>16</v>
      </c>
      <c r="G190" s="7">
        <v>1</v>
      </c>
      <c r="H190" s="7">
        <v>1</v>
      </c>
      <c r="I190" s="8" t="s">
        <v>162</v>
      </c>
    </row>
    <row r="191" spans="1:18" x14ac:dyDescent="0.3">
      <c r="A191" s="1" t="str">
        <f t="shared" si="9"/>
        <v>7A XI</v>
      </c>
      <c r="B191" s="15">
        <v>25844</v>
      </c>
      <c r="C191" s="24" t="s">
        <v>118</v>
      </c>
      <c r="D191" s="22" t="s">
        <v>21</v>
      </c>
      <c r="E191" s="23" t="s">
        <v>12</v>
      </c>
      <c r="F191" s="17" t="s">
        <v>33</v>
      </c>
      <c r="G191" s="7">
        <v>1</v>
      </c>
      <c r="H191" s="7">
        <v>3</v>
      </c>
      <c r="I191" s="8" t="s">
        <v>163</v>
      </c>
    </row>
    <row r="192" spans="1:18" x14ac:dyDescent="0.3">
      <c r="A192" s="1" t="str">
        <f t="shared" si="9"/>
        <v>7A XI</v>
      </c>
      <c r="B192" s="15">
        <v>25851</v>
      </c>
      <c r="C192" s="24" t="s">
        <v>28</v>
      </c>
      <c r="D192" s="22" t="s">
        <v>21</v>
      </c>
      <c r="E192" s="23" t="s">
        <v>12</v>
      </c>
      <c r="F192" s="17" t="s">
        <v>16</v>
      </c>
      <c r="G192" s="7">
        <v>3</v>
      </c>
      <c r="H192" s="7">
        <v>3</v>
      </c>
      <c r="I192" s="8" t="s">
        <v>164</v>
      </c>
      <c r="J192" s="8" t="s">
        <v>150</v>
      </c>
      <c r="K192" s="8" t="s">
        <v>150</v>
      </c>
    </row>
    <row r="193" spans="1:15" x14ac:dyDescent="0.3">
      <c r="A193" s="1" t="str">
        <f t="shared" si="9"/>
        <v>7A XI</v>
      </c>
      <c r="B193" s="15">
        <v>25858</v>
      </c>
      <c r="C193" s="24" t="s">
        <v>165</v>
      </c>
      <c r="D193" s="22" t="s">
        <v>11</v>
      </c>
      <c r="E193" s="23" t="s">
        <v>12</v>
      </c>
      <c r="F193" s="17" t="s">
        <v>33</v>
      </c>
      <c r="G193" s="7">
        <v>2</v>
      </c>
      <c r="H193" s="7">
        <v>7</v>
      </c>
      <c r="I193" s="8" t="s">
        <v>162</v>
      </c>
      <c r="J193" s="8" t="s">
        <v>166</v>
      </c>
    </row>
    <row r="194" spans="1:15" x14ac:dyDescent="0.3">
      <c r="A194" s="1" t="str">
        <f t="shared" si="9"/>
        <v>7A XI</v>
      </c>
      <c r="B194" s="15">
        <v>25865</v>
      </c>
      <c r="C194" s="24" t="s">
        <v>167</v>
      </c>
      <c r="D194" s="22" t="s">
        <v>11</v>
      </c>
      <c r="E194" s="23" t="s">
        <v>12</v>
      </c>
      <c r="F194" s="17" t="s">
        <v>13</v>
      </c>
      <c r="G194" s="7">
        <v>1</v>
      </c>
      <c r="H194" s="7">
        <v>0</v>
      </c>
      <c r="I194" s="8" t="s">
        <v>162</v>
      </c>
    </row>
    <row r="195" spans="1:15" x14ac:dyDescent="0.3">
      <c r="A195" s="1" t="str">
        <f t="shared" si="9"/>
        <v>7A XI</v>
      </c>
      <c r="B195" s="15">
        <v>25872</v>
      </c>
      <c r="C195" s="24" t="s">
        <v>168</v>
      </c>
      <c r="D195" s="22" t="s">
        <v>11</v>
      </c>
      <c r="E195" s="23" t="s">
        <v>12</v>
      </c>
      <c r="F195" s="17" t="s">
        <v>16</v>
      </c>
      <c r="G195" s="7">
        <v>1</v>
      </c>
      <c r="H195" s="7">
        <v>1</v>
      </c>
      <c r="I195" s="8" t="s">
        <v>163</v>
      </c>
    </row>
    <row r="196" spans="1:15" x14ac:dyDescent="0.3">
      <c r="A196" s="1" t="str">
        <f t="shared" si="9"/>
        <v>7A XI</v>
      </c>
      <c r="B196" s="15">
        <v>25879</v>
      </c>
      <c r="C196" s="24" t="s">
        <v>36</v>
      </c>
      <c r="D196" s="22" t="s">
        <v>21</v>
      </c>
      <c r="E196" s="23" t="s">
        <v>8</v>
      </c>
      <c r="F196" s="17" t="s">
        <v>33</v>
      </c>
      <c r="G196" s="7">
        <v>1</v>
      </c>
      <c r="H196" s="7">
        <v>4</v>
      </c>
      <c r="I196" s="8" t="s">
        <v>169</v>
      </c>
    </row>
    <row r="197" spans="1:15" x14ac:dyDescent="0.3">
      <c r="A197" s="1" t="str">
        <f t="shared" si="9"/>
        <v>7A XI</v>
      </c>
      <c r="B197" s="15">
        <v>25886</v>
      </c>
      <c r="C197" s="24" t="s">
        <v>170</v>
      </c>
      <c r="D197" s="22" t="s">
        <v>11</v>
      </c>
      <c r="E197" s="23" t="s">
        <v>12</v>
      </c>
      <c r="F197" s="17" t="s">
        <v>16</v>
      </c>
      <c r="G197" s="7">
        <v>5</v>
      </c>
      <c r="H197" s="7">
        <v>5</v>
      </c>
      <c r="I197" s="8" t="s">
        <v>171</v>
      </c>
      <c r="J197" s="8" t="s">
        <v>171</v>
      </c>
      <c r="K197" s="8" t="s">
        <v>171</v>
      </c>
      <c r="L197" s="8" t="s">
        <v>171</v>
      </c>
      <c r="M197" s="8" t="s">
        <v>134</v>
      </c>
    </row>
    <row r="198" spans="1:15" x14ac:dyDescent="0.3">
      <c r="A198" s="1" t="str">
        <f t="shared" si="9"/>
        <v>7A XI</v>
      </c>
      <c r="B198" s="15">
        <v>25893</v>
      </c>
      <c r="C198" s="24" t="s">
        <v>137</v>
      </c>
      <c r="D198" s="22" t="s">
        <v>21</v>
      </c>
      <c r="E198" s="23" t="s">
        <v>12</v>
      </c>
      <c r="F198" s="17" t="s">
        <v>33</v>
      </c>
      <c r="G198" s="7">
        <v>1</v>
      </c>
      <c r="H198" s="7">
        <v>5</v>
      </c>
      <c r="I198" s="8" t="s">
        <v>152</v>
      </c>
    </row>
    <row r="199" spans="1:15" x14ac:dyDescent="0.3">
      <c r="A199" s="1" t="str">
        <f t="shared" si="9"/>
        <v>7A XI</v>
      </c>
      <c r="B199" s="15">
        <v>25900</v>
      </c>
      <c r="C199" s="24" t="s">
        <v>36</v>
      </c>
      <c r="D199" s="22" t="s">
        <v>21</v>
      </c>
      <c r="E199" s="23" t="s">
        <v>12</v>
      </c>
      <c r="F199" s="17" t="s">
        <v>16</v>
      </c>
      <c r="G199" s="7">
        <v>2</v>
      </c>
      <c r="H199" s="7">
        <v>2</v>
      </c>
      <c r="I199" s="8" t="s">
        <v>172</v>
      </c>
      <c r="J199" s="8" t="s">
        <v>173</v>
      </c>
    </row>
    <row r="200" spans="1:15" x14ac:dyDescent="0.3">
      <c r="A200" s="1" t="str">
        <f t="shared" si="9"/>
        <v>7A XI</v>
      </c>
      <c r="B200" s="15">
        <v>25907</v>
      </c>
      <c r="C200" s="24" t="s">
        <v>85</v>
      </c>
      <c r="D200" s="22" t="s">
        <v>21</v>
      </c>
      <c r="E200" s="23" t="s">
        <v>8</v>
      </c>
      <c r="F200" s="17" t="s">
        <v>33</v>
      </c>
      <c r="G200" s="7">
        <v>0</v>
      </c>
      <c r="H200" s="7">
        <v>8</v>
      </c>
    </row>
    <row r="201" spans="1:15" x14ac:dyDescent="0.3">
      <c r="A201" s="1" t="str">
        <f t="shared" si="9"/>
        <v>7A XI</v>
      </c>
      <c r="B201" s="15">
        <v>25914</v>
      </c>
      <c r="C201" s="24" t="s">
        <v>40</v>
      </c>
      <c r="D201" s="22" t="s">
        <v>21</v>
      </c>
      <c r="E201" s="23" t="s">
        <v>8</v>
      </c>
      <c r="F201" s="17" t="s">
        <v>33</v>
      </c>
      <c r="G201" s="7">
        <v>0</v>
      </c>
      <c r="H201" s="7">
        <v>3</v>
      </c>
    </row>
    <row r="202" spans="1:15" x14ac:dyDescent="0.3">
      <c r="A202" s="1" t="str">
        <f t="shared" si="9"/>
        <v>7A XI</v>
      </c>
      <c r="B202" s="15">
        <v>25921</v>
      </c>
      <c r="C202" s="24" t="s">
        <v>47</v>
      </c>
      <c r="D202" s="22" t="s">
        <v>21</v>
      </c>
      <c r="E202" s="23" t="s">
        <v>8</v>
      </c>
      <c r="F202" s="17" t="s">
        <v>33</v>
      </c>
      <c r="G202" s="7">
        <v>1</v>
      </c>
      <c r="H202" s="7">
        <v>7</v>
      </c>
      <c r="I202" s="8" t="s">
        <v>169</v>
      </c>
    </row>
    <row r="203" spans="1:15" x14ac:dyDescent="0.3">
      <c r="A203" s="1" t="str">
        <f t="shared" si="9"/>
        <v>7A XI</v>
      </c>
      <c r="B203" s="15">
        <v>25935</v>
      </c>
      <c r="C203" s="24" t="s">
        <v>44</v>
      </c>
      <c r="D203" s="22" t="s">
        <v>21</v>
      </c>
      <c r="E203" s="23" t="s">
        <v>8</v>
      </c>
      <c r="F203" s="17" t="s">
        <v>33</v>
      </c>
      <c r="G203" s="7">
        <v>0</v>
      </c>
      <c r="H203" s="7">
        <v>9</v>
      </c>
    </row>
    <row r="204" spans="1:15" x14ac:dyDescent="0.3">
      <c r="A204" s="1" t="str">
        <f t="shared" si="9"/>
        <v>7A XI</v>
      </c>
      <c r="B204" s="15">
        <v>25942</v>
      </c>
      <c r="C204" s="24" t="s">
        <v>131</v>
      </c>
      <c r="D204" s="22" t="s">
        <v>21</v>
      </c>
      <c r="E204" s="23" t="s">
        <v>8</v>
      </c>
      <c r="F204" s="17" t="s">
        <v>33</v>
      </c>
      <c r="G204" s="7">
        <v>1</v>
      </c>
      <c r="H204" s="7">
        <v>6</v>
      </c>
      <c r="I204" s="8" t="s">
        <v>174</v>
      </c>
    </row>
    <row r="205" spans="1:15" x14ac:dyDescent="0.3">
      <c r="A205" s="1" t="str">
        <f t="shared" si="9"/>
        <v>7A XI</v>
      </c>
      <c r="B205" s="15">
        <v>25949</v>
      </c>
      <c r="C205" s="24" t="s">
        <v>118</v>
      </c>
      <c r="D205" s="22" t="s">
        <v>21</v>
      </c>
      <c r="E205" s="23" t="s">
        <v>8</v>
      </c>
      <c r="F205" s="17" t="s">
        <v>16</v>
      </c>
      <c r="G205" s="7">
        <v>2</v>
      </c>
      <c r="H205" s="7">
        <v>2</v>
      </c>
      <c r="I205" s="8" t="s">
        <v>175</v>
      </c>
      <c r="J205" s="8" t="s">
        <v>171</v>
      </c>
    </row>
    <row r="206" spans="1:15" x14ac:dyDescent="0.3">
      <c r="A206" s="1" t="str">
        <f t="shared" si="9"/>
        <v>7A XI</v>
      </c>
      <c r="B206" s="15">
        <v>25956</v>
      </c>
      <c r="C206" s="24" t="s">
        <v>106</v>
      </c>
      <c r="D206" s="22" t="s">
        <v>21</v>
      </c>
      <c r="E206" s="23" t="s">
        <v>8</v>
      </c>
      <c r="F206" s="17" t="s">
        <v>13</v>
      </c>
      <c r="G206" s="7">
        <v>5</v>
      </c>
      <c r="H206" s="7">
        <v>1</v>
      </c>
      <c r="I206" s="8" t="s">
        <v>171</v>
      </c>
      <c r="J206" s="8" t="s">
        <v>171</v>
      </c>
      <c r="K206" s="8" t="s">
        <v>171</v>
      </c>
      <c r="L206" s="8" t="s">
        <v>41</v>
      </c>
      <c r="M206" s="8" t="s">
        <v>176</v>
      </c>
    </row>
    <row r="207" spans="1:15" x14ac:dyDescent="0.3">
      <c r="A207" s="1" t="str">
        <f t="shared" si="9"/>
        <v>7A XI</v>
      </c>
      <c r="B207" s="15">
        <v>25963</v>
      </c>
      <c r="C207" s="24" t="s">
        <v>28</v>
      </c>
      <c r="D207" s="22" t="s">
        <v>21</v>
      </c>
      <c r="E207" s="23" t="s">
        <v>8</v>
      </c>
      <c r="F207" s="17" t="s">
        <v>13</v>
      </c>
      <c r="G207" s="7">
        <v>7</v>
      </c>
      <c r="H207" s="7">
        <v>4</v>
      </c>
      <c r="I207" s="8" t="s">
        <v>163</v>
      </c>
      <c r="J207" s="8" t="s">
        <v>163</v>
      </c>
      <c r="K207" s="8" t="s">
        <v>163</v>
      </c>
      <c r="L207" s="8" t="s">
        <v>177</v>
      </c>
      <c r="M207" s="8" t="s">
        <v>177</v>
      </c>
      <c r="N207" s="8" t="s">
        <v>171</v>
      </c>
      <c r="O207" s="8" t="s">
        <v>178</v>
      </c>
    </row>
    <row r="208" spans="1:15" x14ac:dyDescent="0.3">
      <c r="A208" s="1" t="str">
        <f t="shared" si="9"/>
        <v>7A XI</v>
      </c>
      <c r="B208" s="15">
        <v>25970</v>
      </c>
      <c r="C208" s="24" t="s">
        <v>179</v>
      </c>
      <c r="D208" s="22" t="s">
        <v>11</v>
      </c>
      <c r="E208" s="23" t="s">
        <v>12</v>
      </c>
      <c r="F208" s="17" t="s">
        <v>16</v>
      </c>
      <c r="G208" s="7">
        <v>1</v>
      </c>
      <c r="H208" s="7">
        <v>1</v>
      </c>
      <c r="I208" s="8" t="s">
        <v>171</v>
      </c>
    </row>
    <row r="209" spans="1:18" x14ac:dyDescent="0.3">
      <c r="A209" s="1" t="str">
        <f t="shared" si="9"/>
        <v>7A XI</v>
      </c>
      <c r="B209" s="15">
        <v>25977</v>
      </c>
      <c r="C209" s="24" t="s">
        <v>131</v>
      </c>
      <c r="D209" s="22" t="s">
        <v>21</v>
      </c>
      <c r="E209" s="23" t="s">
        <v>12</v>
      </c>
      <c r="F209" s="17" t="s">
        <v>33</v>
      </c>
      <c r="G209" s="7">
        <v>1</v>
      </c>
      <c r="H209" s="7">
        <v>2</v>
      </c>
      <c r="I209" s="8" t="s">
        <v>180</v>
      </c>
    </row>
    <row r="210" spans="1:18" x14ac:dyDescent="0.3">
      <c r="A210" s="1" t="str">
        <f t="shared" si="9"/>
        <v>7A XI</v>
      </c>
      <c r="B210" s="15">
        <v>25984</v>
      </c>
      <c r="C210" s="24" t="s">
        <v>179</v>
      </c>
      <c r="D210" s="22" t="s">
        <v>11</v>
      </c>
      <c r="E210" s="23" t="s">
        <v>12</v>
      </c>
      <c r="F210" s="17" t="s">
        <v>33</v>
      </c>
      <c r="G210" s="7">
        <v>1</v>
      </c>
      <c r="H210" s="7">
        <v>4</v>
      </c>
      <c r="I210" s="8" t="s">
        <v>163</v>
      </c>
    </row>
    <row r="211" spans="1:18" x14ac:dyDescent="0.3">
      <c r="A211" s="1" t="str">
        <f t="shared" si="9"/>
        <v>7A XI</v>
      </c>
      <c r="B211" s="15">
        <v>25991</v>
      </c>
      <c r="C211" s="24" t="s">
        <v>18</v>
      </c>
      <c r="D211" s="22" t="s">
        <v>21</v>
      </c>
      <c r="E211" s="23" t="s">
        <v>8</v>
      </c>
      <c r="F211" s="17" t="s">
        <v>16</v>
      </c>
      <c r="G211" s="7">
        <v>1</v>
      </c>
      <c r="H211" s="7">
        <v>1</v>
      </c>
      <c r="I211" s="8" t="s">
        <v>162</v>
      </c>
    </row>
    <row r="212" spans="1:18" x14ac:dyDescent="0.3">
      <c r="A212" s="1" t="str">
        <f t="shared" si="9"/>
        <v>7A XI</v>
      </c>
      <c r="B212" s="15">
        <v>25998</v>
      </c>
      <c r="C212" s="24" t="s">
        <v>85</v>
      </c>
      <c r="D212" s="22" t="s">
        <v>21</v>
      </c>
      <c r="E212" s="23" t="s">
        <v>12</v>
      </c>
      <c r="F212" s="17" t="s">
        <v>13</v>
      </c>
      <c r="G212" s="7">
        <v>2</v>
      </c>
      <c r="H212" s="7">
        <v>0</v>
      </c>
      <c r="I212" s="8" t="s">
        <v>133</v>
      </c>
      <c r="J212" s="8" t="s">
        <v>163</v>
      </c>
    </row>
    <row r="213" spans="1:18" x14ac:dyDescent="0.3">
      <c r="A213" s="1" t="str">
        <f t="shared" si="9"/>
        <v>7A XI</v>
      </c>
      <c r="B213" s="15">
        <v>26005</v>
      </c>
      <c r="C213" s="24" t="s">
        <v>40</v>
      </c>
      <c r="D213" s="22" t="s">
        <v>21</v>
      </c>
      <c r="E213" s="23" t="s">
        <v>12</v>
      </c>
      <c r="F213" s="17" t="s">
        <v>16</v>
      </c>
      <c r="G213" s="7">
        <v>0</v>
      </c>
      <c r="H213" s="7">
        <v>0</v>
      </c>
    </row>
    <row r="214" spans="1:18" x14ac:dyDescent="0.3">
      <c r="A214" s="1" t="str">
        <f t="shared" si="9"/>
        <v>7A XI</v>
      </c>
      <c r="B214" s="15">
        <v>26019</v>
      </c>
      <c r="C214" s="24" t="s">
        <v>44</v>
      </c>
      <c r="D214" s="22" t="s">
        <v>21</v>
      </c>
      <c r="E214" s="23" t="s">
        <v>12</v>
      </c>
      <c r="F214" s="17" t="s">
        <v>13</v>
      </c>
      <c r="G214" s="7">
        <v>1</v>
      </c>
      <c r="H214" s="7">
        <v>0</v>
      </c>
      <c r="I214" s="8" t="s">
        <v>175</v>
      </c>
    </row>
    <row r="215" spans="1:18" x14ac:dyDescent="0.3">
      <c r="A215" s="1" t="str">
        <f t="shared" si="9"/>
        <v>7A XI</v>
      </c>
      <c r="B215" s="15">
        <v>26033</v>
      </c>
      <c r="C215" s="24" t="s">
        <v>18</v>
      </c>
      <c r="D215" s="22" t="s">
        <v>21</v>
      </c>
      <c r="E215" s="23" t="s">
        <v>12</v>
      </c>
      <c r="F215" s="17" t="s">
        <v>13</v>
      </c>
      <c r="G215" s="7">
        <v>3</v>
      </c>
      <c r="H215" s="7">
        <v>2</v>
      </c>
      <c r="I215" s="8" t="s">
        <v>175</v>
      </c>
      <c r="J215" s="8" t="s">
        <v>163</v>
      </c>
      <c r="K215" s="8" t="s">
        <v>173</v>
      </c>
    </row>
    <row r="216" spans="1:18" x14ac:dyDescent="0.3">
      <c r="A216" s="1" t="str">
        <f t="shared" si="9"/>
        <v>7A XI</v>
      </c>
      <c r="B216" s="15">
        <v>26038</v>
      </c>
      <c r="C216" s="24" t="s">
        <v>47</v>
      </c>
      <c r="D216" s="22" t="s">
        <v>21</v>
      </c>
      <c r="E216" s="23" t="s">
        <v>12</v>
      </c>
      <c r="F216" s="17" t="s">
        <v>13</v>
      </c>
      <c r="G216" s="7">
        <v>3</v>
      </c>
      <c r="H216" s="7">
        <v>0</v>
      </c>
      <c r="I216" s="8" t="s">
        <v>175</v>
      </c>
      <c r="J216" s="8" t="s">
        <v>181</v>
      </c>
      <c r="K216" s="8" t="s">
        <v>163</v>
      </c>
    </row>
    <row r="217" spans="1:18" x14ac:dyDescent="0.3">
      <c r="A217" s="1" t="str">
        <f t="shared" si="9"/>
        <v>7A XI</v>
      </c>
      <c r="B217" s="15">
        <v>26040</v>
      </c>
      <c r="C217" s="24" t="s">
        <v>106</v>
      </c>
      <c r="D217" s="22" t="s">
        <v>21</v>
      </c>
      <c r="E217" s="23" t="s">
        <v>12</v>
      </c>
      <c r="F217" s="17" t="s">
        <v>16</v>
      </c>
      <c r="G217" s="7">
        <v>2</v>
      </c>
      <c r="H217" s="7">
        <v>2</v>
      </c>
      <c r="I217" s="8" t="s">
        <v>175</v>
      </c>
      <c r="J217" s="8" t="s">
        <v>176</v>
      </c>
    </row>
    <row r="218" spans="1:18" x14ac:dyDescent="0.3">
      <c r="B218" s="9" t="s">
        <v>182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B219" s="2" t="s">
        <v>2</v>
      </c>
      <c r="C219" s="10" t="s">
        <v>3</v>
      </c>
      <c r="D219" s="11" t="s">
        <v>4</v>
      </c>
      <c r="E219" s="12" t="s">
        <v>5</v>
      </c>
      <c r="F219" s="11" t="s">
        <v>6</v>
      </c>
      <c r="G219" s="13" t="s">
        <v>7</v>
      </c>
      <c r="H219" s="13" t="s">
        <v>8</v>
      </c>
      <c r="I219" s="14" t="s">
        <v>9</v>
      </c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x14ac:dyDescent="0.3">
      <c r="A220" s="1" t="str">
        <f t="shared" ref="A220:A254" si="10">$B$218</f>
        <v>2B XI</v>
      </c>
      <c r="B220" s="15">
        <v>25813</v>
      </c>
      <c r="C220" s="8" t="s">
        <v>183</v>
      </c>
      <c r="D220" s="22" t="s">
        <v>11</v>
      </c>
      <c r="E220" s="23" t="s">
        <v>12</v>
      </c>
      <c r="F220" s="17" t="s">
        <v>16</v>
      </c>
      <c r="G220" s="7">
        <v>1</v>
      </c>
      <c r="H220" s="7">
        <v>1</v>
      </c>
      <c r="I220" s="8" t="s">
        <v>50</v>
      </c>
    </row>
    <row r="221" spans="1:18" x14ac:dyDescent="0.3">
      <c r="A221" s="1" t="str">
        <f t="shared" si="10"/>
        <v>2B XI</v>
      </c>
      <c r="B221" s="15">
        <v>25816</v>
      </c>
      <c r="C221" s="8" t="s">
        <v>54</v>
      </c>
      <c r="D221" s="22" t="s">
        <v>11</v>
      </c>
      <c r="E221" s="23" t="s">
        <v>8</v>
      </c>
      <c r="F221" s="17" t="s">
        <v>13</v>
      </c>
      <c r="G221" s="7">
        <v>5</v>
      </c>
      <c r="H221" s="7">
        <v>0</v>
      </c>
      <c r="I221" s="8" t="s">
        <v>68</v>
      </c>
      <c r="J221" s="8" t="s">
        <v>68</v>
      </c>
      <c r="K221" s="8" t="s">
        <v>68</v>
      </c>
      <c r="L221" s="8" t="s">
        <v>184</v>
      </c>
      <c r="M221" s="8" t="s">
        <v>97</v>
      </c>
    </row>
    <row r="222" spans="1:18" x14ac:dyDescent="0.3">
      <c r="A222" s="1" t="str">
        <f t="shared" si="10"/>
        <v>2B XI</v>
      </c>
      <c r="B222" s="15">
        <v>25830</v>
      </c>
      <c r="C222" s="8" t="s">
        <v>185</v>
      </c>
      <c r="D222" s="22" t="s">
        <v>11</v>
      </c>
      <c r="E222" s="23" t="s">
        <v>12</v>
      </c>
      <c r="F222" s="17" t="s">
        <v>13</v>
      </c>
      <c r="G222" s="7">
        <v>1</v>
      </c>
      <c r="H222" s="7">
        <v>0</v>
      </c>
      <c r="I222" s="8" t="s">
        <v>77</v>
      </c>
    </row>
    <row r="223" spans="1:18" x14ac:dyDescent="0.3">
      <c r="A223" s="1" t="str">
        <f t="shared" si="10"/>
        <v>2B XI</v>
      </c>
      <c r="B223" s="15">
        <v>25834</v>
      </c>
      <c r="C223" s="8" t="s">
        <v>96</v>
      </c>
      <c r="D223" s="22" t="s">
        <v>11</v>
      </c>
      <c r="E223" s="23" t="s">
        <v>12</v>
      </c>
      <c r="F223" s="17" t="s">
        <v>13</v>
      </c>
      <c r="G223" s="7">
        <v>1</v>
      </c>
      <c r="H223" s="7">
        <v>0</v>
      </c>
      <c r="I223" s="8" t="s">
        <v>186</v>
      </c>
    </row>
    <row r="224" spans="1:18" x14ac:dyDescent="0.3">
      <c r="A224" s="1" t="str">
        <f t="shared" si="10"/>
        <v>2B XI</v>
      </c>
      <c r="B224" s="15">
        <v>25837</v>
      </c>
      <c r="C224" s="8" t="s">
        <v>187</v>
      </c>
      <c r="D224" s="22" t="s">
        <v>11</v>
      </c>
      <c r="E224" s="23" t="s">
        <v>8</v>
      </c>
      <c r="F224" s="17" t="s">
        <v>16</v>
      </c>
      <c r="G224" s="7">
        <v>2</v>
      </c>
      <c r="H224" s="7">
        <v>2</v>
      </c>
      <c r="I224" s="8" t="s">
        <v>97</v>
      </c>
      <c r="J224" s="8" t="s">
        <v>55</v>
      </c>
    </row>
    <row r="225" spans="1:18" x14ac:dyDescent="0.3">
      <c r="A225" s="1" t="str">
        <f t="shared" si="10"/>
        <v>2B XI</v>
      </c>
      <c r="B225" s="15">
        <v>25844</v>
      </c>
      <c r="C225" s="8" t="s">
        <v>188</v>
      </c>
      <c r="D225" s="22" t="s">
        <v>23</v>
      </c>
      <c r="E225" s="23" t="s">
        <v>12</v>
      </c>
      <c r="F225" s="17" t="s">
        <v>13</v>
      </c>
      <c r="G225" s="7">
        <v>2</v>
      </c>
      <c r="H225" s="7">
        <v>1</v>
      </c>
      <c r="I225" s="8" t="s">
        <v>50</v>
      </c>
      <c r="J225" s="8" t="s">
        <v>50</v>
      </c>
    </row>
    <row r="226" spans="1:18" x14ac:dyDescent="0.3">
      <c r="A226" s="1" t="str">
        <f t="shared" si="10"/>
        <v>2B XI</v>
      </c>
      <c r="B226" s="15">
        <v>25851</v>
      </c>
      <c r="C226" s="8" t="s">
        <v>189</v>
      </c>
      <c r="D226" s="22" t="s">
        <v>21</v>
      </c>
      <c r="E226" s="23" t="s">
        <v>8</v>
      </c>
      <c r="F226" s="17" t="s">
        <v>13</v>
      </c>
      <c r="G226" s="7">
        <v>2</v>
      </c>
      <c r="H226" s="7">
        <v>0</v>
      </c>
      <c r="I226" s="8" t="s">
        <v>56</v>
      </c>
      <c r="J226" s="8" t="s">
        <v>55</v>
      </c>
    </row>
    <row r="227" spans="1:18" x14ac:dyDescent="0.3">
      <c r="A227" s="1" t="str">
        <f t="shared" si="10"/>
        <v>2B XI</v>
      </c>
      <c r="B227" s="15">
        <v>25858</v>
      </c>
      <c r="C227" s="8" t="s">
        <v>188</v>
      </c>
      <c r="D227" s="22" t="s">
        <v>23</v>
      </c>
      <c r="E227" s="23" t="s">
        <v>8</v>
      </c>
      <c r="F227" s="17" t="s">
        <v>16</v>
      </c>
      <c r="G227" s="7">
        <v>3</v>
      </c>
      <c r="H227" s="7">
        <v>3</v>
      </c>
      <c r="I227" s="8" t="s">
        <v>190</v>
      </c>
      <c r="J227" s="8" t="s">
        <v>190</v>
      </c>
      <c r="K227" s="8" t="s">
        <v>92</v>
      </c>
    </row>
    <row r="228" spans="1:18" x14ac:dyDescent="0.3">
      <c r="A228" s="1" t="str">
        <f t="shared" si="10"/>
        <v>2B XI</v>
      </c>
      <c r="B228" s="15">
        <v>25865</v>
      </c>
      <c r="C228" s="8" t="s">
        <v>36</v>
      </c>
      <c r="D228" s="22" t="s">
        <v>21</v>
      </c>
      <c r="E228" s="23" t="s">
        <v>8</v>
      </c>
      <c r="F228" s="17" t="s">
        <v>13</v>
      </c>
      <c r="G228" s="7">
        <v>2</v>
      </c>
      <c r="H228" s="7">
        <v>1</v>
      </c>
      <c r="I228" s="8" t="s">
        <v>190</v>
      </c>
      <c r="J228" s="8" t="s">
        <v>92</v>
      </c>
    </row>
    <row r="229" spans="1:18" x14ac:dyDescent="0.3">
      <c r="A229" s="1" t="str">
        <f t="shared" si="10"/>
        <v>2B XI</v>
      </c>
      <c r="B229" s="15">
        <v>25872</v>
      </c>
      <c r="C229" s="8" t="s">
        <v>191</v>
      </c>
      <c r="D229" s="22" t="s">
        <v>21</v>
      </c>
      <c r="E229" s="23" t="s">
        <v>12</v>
      </c>
      <c r="F229" s="17" t="s">
        <v>16</v>
      </c>
      <c r="G229" s="7">
        <v>0</v>
      </c>
      <c r="H229" s="7">
        <v>0</v>
      </c>
    </row>
    <row r="230" spans="1:18" x14ac:dyDescent="0.3">
      <c r="A230" s="1" t="str">
        <f t="shared" si="10"/>
        <v>2B XI</v>
      </c>
      <c r="B230" s="15">
        <v>25879</v>
      </c>
      <c r="C230" s="8" t="s">
        <v>36</v>
      </c>
      <c r="D230" s="22" t="s">
        <v>23</v>
      </c>
      <c r="E230" s="23" t="s">
        <v>8</v>
      </c>
      <c r="F230" s="17" t="s">
        <v>13</v>
      </c>
      <c r="G230" s="7">
        <v>3</v>
      </c>
      <c r="H230" s="7">
        <v>2</v>
      </c>
      <c r="I230" s="8" t="s">
        <v>55</v>
      </c>
      <c r="J230" s="8" t="s">
        <v>55</v>
      </c>
      <c r="K230" s="8" t="s">
        <v>83</v>
      </c>
    </row>
    <row r="231" spans="1:18" x14ac:dyDescent="0.3">
      <c r="A231" s="1" t="str">
        <f t="shared" si="10"/>
        <v>2B XI</v>
      </c>
      <c r="B231" s="15">
        <v>25886</v>
      </c>
      <c r="C231" s="8" t="s">
        <v>187</v>
      </c>
      <c r="D231" s="22" t="s">
        <v>21</v>
      </c>
      <c r="E231" s="23" t="s">
        <v>12</v>
      </c>
      <c r="F231" s="17" t="s">
        <v>13</v>
      </c>
      <c r="G231" s="7">
        <v>5</v>
      </c>
      <c r="H231" s="7">
        <v>3</v>
      </c>
      <c r="I231" s="8" t="s">
        <v>190</v>
      </c>
      <c r="J231" s="8" t="s">
        <v>190</v>
      </c>
      <c r="K231" s="8" t="s">
        <v>56</v>
      </c>
      <c r="L231" s="8" t="s">
        <v>55</v>
      </c>
      <c r="M231" s="8" t="s">
        <v>41</v>
      </c>
    </row>
    <row r="232" spans="1:18" x14ac:dyDescent="0.3">
      <c r="A232" s="1" t="str">
        <f t="shared" si="10"/>
        <v>2B XI</v>
      </c>
      <c r="B232" s="15">
        <v>25893</v>
      </c>
      <c r="C232" s="8" t="s">
        <v>188</v>
      </c>
      <c r="D232" s="22" t="s">
        <v>21</v>
      </c>
      <c r="E232" s="23" t="s">
        <v>12</v>
      </c>
      <c r="F232" s="17" t="s">
        <v>33</v>
      </c>
      <c r="G232" s="7">
        <v>0</v>
      </c>
      <c r="H232" s="7">
        <v>2</v>
      </c>
    </row>
    <row r="233" spans="1:18" x14ac:dyDescent="0.3">
      <c r="A233" s="1" t="str">
        <f t="shared" si="10"/>
        <v>2B XI</v>
      </c>
      <c r="B233" s="15">
        <v>25900</v>
      </c>
      <c r="C233" s="8" t="s">
        <v>36</v>
      </c>
      <c r="D233" s="22" t="s">
        <v>21</v>
      </c>
      <c r="E233" s="23" t="s">
        <v>12</v>
      </c>
      <c r="F233" s="17" t="s">
        <v>13</v>
      </c>
      <c r="G233" s="7">
        <v>4</v>
      </c>
      <c r="H233" s="7">
        <v>1</v>
      </c>
      <c r="I233" s="8" t="s">
        <v>55</v>
      </c>
      <c r="J233" s="8" t="s">
        <v>55</v>
      </c>
      <c r="K233" s="8" t="s">
        <v>50</v>
      </c>
      <c r="L233" s="8" t="s">
        <v>186</v>
      </c>
    </row>
    <row r="234" spans="1:18" x14ac:dyDescent="0.3">
      <c r="A234" s="1" t="str">
        <f t="shared" si="10"/>
        <v>2B XI</v>
      </c>
      <c r="B234" s="15">
        <v>25907</v>
      </c>
      <c r="C234" s="8" t="s">
        <v>63</v>
      </c>
      <c r="D234" s="22" t="s">
        <v>11</v>
      </c>
      <c r="E234" s="23" t="s">
        <v>12</v>
      </c>
      <c r="F234" s="17" t="s">
        <v>16</v>
      </c>
      <c r="G234" s="7">
        <v>1</v>
      </c>
      <c r="H234" s="7">
        <v>1</v>
      </c>
      <c r="I234" s="8" t="s">
        <v>55</v>
      </c>
    </row>
    <row r="235" spans="1:18" x14ac:dyDescent="0.3">
      <c r="A235" s="1" t="str">
        <f t="shared" si="10"/>
        <v>2B XI</v>
      </c>
      <c r="B235" s="25">
        <v>25914</v>
      </c>
      <c r="C235" s="26" t="s">
        <v>66</v>
      </c>
      <c r="D235" s="27" t="s">
        <v>23</v>
      </c>
      <c r="E235" s="28" t="s">
        <v>12</v>
      </c>
      <c r="F235" s="26" t="s">
        <v>13</v>
      </c>
      <c r="G235" s="29">
        <v>12</v>
      </c>
      <c r="H235" s="29">
        <v>2</v>
      </c>
      <c r="I235" s="8" t="s">
        <v>55</v>
      </c>
      <c r="J235" s="8" t="s">
        <v>55</v>
      </c>
      <c r="K235" s="8" t="s">
        <v>55</v>
      </c>
      <c r="L235" s="8" t="s">
        <v>55</v>
      </c>
      <c r="M235" s="8" t="s">
        <v>56</v>
      </c>
      <c r="N235" s="8" t="s">
        <v>56</v>
      </c>
      <c r="O235" s="8" t="s">
        <v>56</v>
      </c>
      <c r="P235" s="8" t="s">
        <v>56</v>
      </c>
      <c r="Q235" s="8" t="s">
        <v>83</v>
      </c>
      <c r="R235" s="8" t="s">
        <v>83</v>
      </c>
    </row>
    <row r="236" spans="1:18" x14ac:dyDescent="0.3">
      <c r="B236" s="25"/>
      <c r="C236" s="26"/>
      <c r="D236" s="27"/>
      <c r="E236" s="28"/>
      <c r="F236" s="26"/>
      <c r="G236" s="29"/>
      <c r="H236" s="29"/>
      <c r="I236" s="8" t="s">
        <v>83</v>
      </c>
      <c r="J236" s="8" t="s">
        <v>186</v>
      </c>
    </row>
    <row r="237" spans="1:18" x14ac:dyDescent="0.3">
      <c r="A237" s="1" t="str">
        <f t="shared" si="10"/>
        <v>2B XI</v>
      </c>
      <c r="B237" s="15">
        <v>25921</v>
      </c>
      <c r="C237" s="8" t="s">
        <v>192</v>
      </c>
      <c r="D237" s="22" t="s">
        <v>21</v>
      </c>
      <c r="E237" s="23" t="s">
        <v>12</v>
      </c>
      <c r="F237" s="17" t="s">
        <v>33</v>
      </c>
      <c r="G237" s="7">
        <v>0</v>
      </c>
      <c r="H237" s="7">
        <v>1</v>
      </c>
      <c r="I237" s="8" t="s">
        <v>50</v>
      </c>
    </row>
    <row r="238" spans="1:18" x14ac:dyDescent="0.3">
      <c r="A238" s="1" t="str">
        <f t="shared" si="10"/>
        <v>2B XI</v>
      </c>
      <c r="B238" s="15">
        <v>25935</v>
      </c>
      <c r="C238" s="8" t="s">
        <v>22</v>
      </c>
      <c r="D238" s="22" t="s">
        <v>11</v>
      </c>
      <c r="E238" s="23" t="s">
        <v>12</v>
      </c>
      <c r="F238" s="17" t="s">
        <v>16</v>
      </c>
      <c r="G238" s="7">
        <v>1</v>
      </c>
      <c r="H238" s="7">
        <v>1</v>
      </c>
      <c r="I238" s="8" t="s">
        <v>55</v>
      </c>
      <c r="J238" s="8" t="s">
        <v>55</v>
      </c>
      <c r="K238" s="8" t="s">
        <v>55</v>
      </c>
      <c r="L238" s="8" t="s">
        <v>30</v>
      </c>
      <c r="M238" s="8" t="s">
        <v>30</v>
      </c>
      <c r="N238" s="8" t="s">
        <v>70</v>
      </c>
    </row>
    <row r="239" spans="1:18" x14ac:dyDescent="0.3">
      <c r="A239" s="1" t="str">
        <f t="shared" si="10"/>
        <v>2B XI</v>
      </c>
      <c r="B239" s="15">
        <v>25942</v>
      </c>
      <c r="C239" s="8" t="s">
        <v>193</v>
      </c>
      <c r="D239" s="22" t="s">
        <v>11</v>
      </c>
      <c r="E239" s="23" t="s">
        <v>8</v>
      </c>
      <c r="F239" s="17" t="s">
        <v>13</v>
      </c>
      <c r="G239" s="7">
        <v>6</v>
      </c>
      <c r="H239" s="7">
        <v>0</v>
      </c>
      <c r="I239" s="8" t="s">
        <v>56</v>
      </c>
      <c r="J239" s="8" t="s">
        <v>56</v>
      </c>
    </row>
    <row r="240" spans="1:18" x14ac:dyDescent="0.3">
      <c r="A240" s="1" t="str">
        <f t="shared" si="10"/>
        <v>2B XI</v>
      </c>
      <c r="B240" s="15">
        <v>25949</v>
      </c>
      <c r="C240" s="8" t="s">
        <v>47</v>
      </c>
      <c r="D240" s="22" t="s">
        <v>21</v>
      </c>
      <c r="E240" s="23" t="s">
        <v>8</v>
      </c>
      <c r="F240" s="17" t="s">
        <v>33</v>
      </c>
      <c r="G240" s="7">
        <v>2</v>
      </c>
      <c r="H240" s="7">
        <v>3</v>
      </c>
      <c r="I240" s="8" t="s">
        <v>194</v>
      </c>
      <c r="J240" s="8" t="s">
        <v>83</v>
      </c>
    </row>
    <row r="241" spans="1:18" x14ac:dyDescent="0.3">
      <c r="A241" s="1" t="str">
        <f t="shared" si="10"/>
        <v>2B XI</v>
      </c>
      <c r="B241" s="15">
        <v>25963</v>
      </c>
      <c r="C241" s="8" t="s">
        <v>189</v>
      </c>
      <c r="D241" s="22" t="s">
        <v>23</v>
      </c>
      <c r="E241" s="23" t="s">
        <v>8</v>
      </c>
      <c r="F241" s="17" t="s">
        <v>16</v>
      </c>
      <c r="G241" s="7">
        <v>2</v>
      </c>
      <c r="H241" s="7">
        <v>2</v>
      </c>
      <c r="I241" s="8" t="s">
        <v>56</v>
      </c>
      <c r="J241" s="8" t="s">
        <v>56</v>
      </c>
      <c r="K241" s="8" t="s">
        <v>92</v>
      </c>
      <c r="L241" s="8" t="s">
        <v>186</v>
      </c>
    </row>
    <row r="242" spans="1:18" x14ac:dyDescent="0.3">
      <c r="A242" s="1" t="str">
        <f t="shared" si="10"/>
        <v>2B XI</v>
      </c>
      <c r="B242" s="15">
        <v>25970</v>
      </c>
      <c r="C242" s="8" t="s">
        <v>22</v>
      </c>
      <c r="D242" s="22" t="s">
        <v>21</v>
      </c>
      <c r="E242" s="23" t="s">
        <v>12</v>
      </c>
      <c r="F242" s="17" t="s">
        <v>13</v>
      </c>
      <c r="G242" s="7">
        <v>4</v>
      </c>
      <c r="H242" s="7">
        <v>1</v>
      </c>
    </row>
    <row r="243" spans="1:18" x14ac:dyDescent="0.3">
      <c r="A243" s="1" t="str">
        <f t="shared" si="10"/>
        <v>2B XI</v>
      </c>
      <c r="B243" s="15">
        <v>25977</v>
      </c>
      <c r="C243" s="8" t="s">
        <v>195</v>
      </c>
      <c r="D243" s="22" t="s">
        <v>21</v>
      </c>
      <c r="E243" s="23" t="s">
        <v>12</v>
      </c>
      <c r="F243" s="17" t="s">
        <v>33</v>
      </c>
      <c r="G243" s="7">
        <v>0</v>
      </c>
      <c r="H243" s="7">
        <v>1</v>
      </c>
    </row>
    <row r="244" spans="1:18" x14ac:dyDescent="0.3">
      <c r="A244" s="1" t="str">
        <f t="shared" si="10"/>
        <v>2B XI</v>
      </c>
      <c r="B244" s="15">
        <v>25984</v>
      </c>
      <c r="C244" s="8" t="s">
        <v>188</v>
      </c>
      <c r="D244" s="22" t="s">
        <v>21</v>
      </c>
      <c r="E244" s="23" t="s">
        <v>8</v>
      </c>
      <c r="F244" s="17" t="s">
        <v>33</v>
      </c>
      <c r="G244" s="7">
        <v>0</v>
      </c>
      <c r="H244" s="7">
        <v>1</v>
      </c>
      <c r="I244" s="8" t="s">
        <v>196</v>
      </c>
    </row>
    <row r="245" spans="1:18" x14ac:dyDescent="0.3">
      <c r="A245" s="1" t="str">
        <f t="shared" si="10"/>
        <v>2B XI</v>
      </c>
      <c r="B245" s="15">
        <v>25991</v>
      </c>
      <c r="C245" s="8" t="s">
        <v>197</v>
      </c>
      <c r="D245" s="22" t="s">
        <v>21</v>
      </c>
      <c r="E245" s="23" t="s">
        <v>8</v>
      </c>
      <c r="F245" s="17" t="s">
        <v>33</v>
      </c>
      <c r="G245" s="7">
        <v>1</v>
      </c>
      <c r="H245" s="7">
        <v>3</v>
      </c>
      <c r="I245" s="8" t="s">
        <v>184</v>
      </c>
    </row>
    <row r="246" spans="1:18" x14ac:dyDescent="0.3">
      <c r="A246" s="1" t="str">
        <f t="shared" si="10"/>
        <v>2B XI</v>
      </c>
      <c r="B246" s="15">
        <v>25998</v>
      </c>
      <c r="C246" s="8" t="s">
        <v>191</v>
      </c>
      <c r="D246" s="22" t="s">
        <v>21</v>
      </c>
      <c r="E246" s="23" t="s">
        <v>8</v>
      </c>
      <c r="F246" s="17" t="s">
        <v>33</v>
      </c>
      <c r="G246" s="7">
        <v>1</v>
      </c>
      <c r="H246" s="7">
        <v>4</v>
      </c>
      <c r="I246" s="8" t="s">
        <v>190</v>
      </c>
      <c r="J246" s="8" t="s">
        <v>60</v>
      </c>
      <c r="K246" s="8" t="s">
        <v>68</v>
      </c>
      <c r="L246" s="8" t="s">
        <v>74</v>
      </c>
    </row>
    <row r="247" spans="1:18" x14ac:dyDescent="0.3">
      <c r="A247" s="1" t="str">
        <f t="shared" si="10"/>
        <v>2B XI</v>
      </c>
      <c r="B247" s="15">
        <v>26005</v>
      </c>
      <c r="C247" s="8" t="s">
        <v>189</v>
      </c>
      <c r="D247" s="22" t="s">
        <v>21</v>
      </c>
      <c r="E247" s="23" t="s">
        <v>12</v>
      </c>
      <c r="F247" s="17" t="s">
        <v>13</v>
      </c>
      <c r="G247" s="7">
        <v>4</v>
      </c>
      <c r="H247" s="7">
        <v>2</v>
      </c>
      <c r="I247" s="8" t="s">
        <v>68</v>
      </c>
      <c r="J247" s="8" t="s">
        <v>55</v>
      </c>
    </row>
    <row r="248" spans="1:18" x14ac:dyDescent="0.3">
      <c r="A248" s="1" t="str">
        <f t="shared" si="10"/>
        <v>2B XI</v>
      </c>
      <c r="B248" s="15">
        <v>26012</v>
      </c>
      <c r="C248" s="8" t="s">
        <v>47</v>
      </c>
      <c r="D248" s="22" t="s">
        <v>21</v>
      </c>
      <c r="E248" s="23" t="s">
        <v>12</v>
      </c>
      <c r="F248" s="17" t="s">
        <v>33</v>
      </c>
      <c r="G248" s="7">
        <v>2</v>
      </c>
      <c r="H248" s="7">
        <v>3</v>
      </c>
    </row>
    <row r="249" spans="1:18" x14ac:dyDescent="0.3">
      <c r="A249" s="1" t="str">
        <f t="shared" si="10"/>
        <v>2B XI</v>
      </c>
      <c r="B249" s="15">
        <v>26015</v>
      </c>
      <c r="C249" s="8" t="s">
        <v>187</v>
      </c>
      <c r="D249" s="22" t="s">
        <v>21</v>
      </c>
      <c r="E249" s="23" t="s">
        <v>8</v>
      </c>
      <c r="F249" s="17" t="s">
        <v>16</v>
      </c>
      <c r="G249" s="7">
        <v>0</v>
      </c>
      <c r="H249" s="7">
        <v>0</v>
      </c>
    </row>
    <row r="250" spans="1:18" x14ac:dyDescent="0.3">
      <c r="A250" s="1" t="str">
        <f t="shared" si="10"/>
        <v>2B XI</v>
      </c>
      <c r="B250" s="15">
        <v>26019</v>
      </c>
      <c r="C250" s="8" t="s">
        <v>192</v>
      </c>
      <c r="D250" s="22" t="s">
        <v>21</v>
      </c>
      <c r="E250" s="23" t="s">
        <v>8</v>
      </c>
      <c r="F250" s="17" t="s">
        <v>33</v>
      </c>
      <c r="G250" s="7">
        <v>0</v>
      </c>
      <c r="H250" s="7">
        <v>2</v>
      </c>
      <c r="I250" s="8" t="s">
        <v>198</v>
      </c>
      <c r="J250" s="8" t="s">
        <v>56</v>
      </c>
    </row>
    <row r="251" spans="1:18" x14ac:dyDescent="0.3">
      <c r="A251" s="1" t="str">
        <f t="shared" si="10"/>
        <v>2B XI</v>
      </c>
      <c r="B251" s="15">
        <v>26024</v>
      </c>
      <c r="C251" s="8" t="s">
        <v>197</v>
      </c>
      <c r="D251" s="22" t="s">
        <v>21</v>
      </c>
      <c r="E251" s="23" t="s">
        <v>12</v>
      </c>
      <c r="F251" s="17" t="s">
        <v>13</v>
      </c>
      <c r="G251" s="7">
        <v>2</v>
      </c>
      <c r="H251" s="7">
        <v>1</v>
      </c>
      <c r="I251" s="8" t="s">
        <v>68</v>
      </c>
      <c r="J251" s="8" t="s">
        <v>91</v>
      </c>
      <c r="K251" s="8" t="s">
        <v>41</v>
      </c>
    </row>
    <row r="252" spans="1:18" x14ac:dyDescent="0.3">
      <c r="A252" s="1" t="str">
        <f t="shared" si="10"/>
        <v>2B XI</v>
      </c>
      <c r="B252" s="15">
        <v>26026</v>
      </c>
      <c r="C252" s="8" t="s">
        <v>195</v>
      </c>
      <c r="D252" s="22" t="s">
        <v>21</v>
      </c>
      <c r="E252" s="23" t="s">
        <v>8</v>
      </c>
      <c r="F252" s="17" t="s">
        <v>13</v>
      </c>
      <c r="G252" s="7">
        <v>3</v>
      </c>
      <c r="H252" s="7">
        <v>1</v>
      </c>
      <c r="I252" s="8" t="s">
        <v>60</v>
      </c>
    </row>
    <row r="253" spans="1:18" x14ac:dyDescent="0.3">
      <c r="A253" s="1" t="str">
        <f t="shared" si="10"/>
        <v>2B XI</v>
      </c>
      <c r="B253" s="15">
        <v>26040</v>
      </c>
      <c r="C253" s="8" t="s">
        <v>22</v>
      </c>
      <c r="D253" s="22" t="s">
        <v>21</v>
      </c>
      <c r="E253" s="23" t="s">
        <v>8</v>
      </c>
      <c r="F253" s="17" t="s">
        <v>33</v>
      </c>
      <c r="G253" s="7">
        <v>1</v>
      </c>
      <c r="H253" s="7">
        <v>3</v>
      </c>
      <c r="I253" s="8" t="s">
        <v>55</v>
      </c>
    </row>
    <row r="254" spans="1:18" x14ac:dyDescent="0.3">
      <c r="A254" s="1" t="str">
        <f t="shared" si="10"/>
        <v>2B XI</v>
      </c>
      <c r="B254" s="15">
        <v>26054</v>
      </c>
      <c r="C254" s="8" t="s">
        <v>189</v>
      </c>
      <c r="D254" s="22" t="s">
        <v>23</v>
      </c>
      <c r="E254" s="23" t="s">
        <v>8</v>
      </c>
      <c r="F254" s="17" t="s">
        <v>33</v>
      </c>
      <c r="G254" s="7">
        <v>1</v>
      </c>
      <c r="H254" s="7">
        <v>2</v>
      </c>
    </row>
    <row r="255" spans="1:18" x14ac:dyDescent="0.3">
      <c r="B255" s="9" t="s">
        <v>199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B256" s="2" t="s">
        <v>2</v>
      </c>
      <c r="C256" s="10" t="s">
        <v>3</v>
      </c>
      <c r="D256" s="11" t="s">
        <v>4</v>
      </c>
      <c r="E256" s="12" t="s">
        <v>5</v>
      </c>
      <c r="F256" s="11" t="s">
        <v>6</v>
      </c>
      <c r="G256" s="13" t="s">
        <v>7</v>
      </c>
      <c r="H256" s="13" t="s">
        <v>8</v>
      </c>
      <c r="I256" s="14" t="s">
        <v>9</v>
      </c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5" x14ac:dyDescent="0.3">
      <c r="A257" s="1" t="str">
        <f t="shared" ref="A257:A280" si="11">$B$255</f>
        <v>3B XI</v>
      </c>
      <c r="B257" s="15">
        <v>25830</v>
      </c>
      <c r="C257" s="8" t="s">
        <v>200</v>
      </c>
      <c r="D257" s="22" t="s">
        <v>11</v>
      </c>
      <c r="E257" s="23" t="s">
        <v>8</v>
      </c>
      <c r="F257" s="17" t="s">
        <v>13</v>
      </c>
      <c r="G257" s="7">
        <v>2</v>
      </c>
      <c r="H257" s="7">
        <v>1</v>
      </c>
      <c r="I257" s="8" t="s">
        <v>84</v>
      </c>
      <c r="J257" s="8" t="s">
        <v>87</v>
      </c>
    </row>
    <row r="258" spans="1:15" x14ac:dyDescent="0.3">
      <c r="A258" s="1" t="str">
        <f t="shared" si="11"/>
        <v>3B XI</v>
      </c>
      <c r="B258" s="15">
        <v>25837</v>
      </c>
      <c r="C258" s="8" t="s">
        <v>187</v>
      </c>
      <c r="D258" s="22" t="s">
        <v>21</v>
      </c>
      <c r="E258" s="23" t="s">
        <v>12</v>
      </c>
      <c r="F258" s="17" t="s">
        <v>13</v>
      </c>
      <c r="G258" s="7">
        <v>3</v>
      </c>
      <c r="H258" s="7">
        <v>1</v>
      </c>
      <c r="I258" s="8" t="s">
        <v>201</v>
      </c>
      <c r="J258" s="8" t="s">
        <v>201</v>
      </c>
      <c r="K258" s="8" t="s">
        <v>202</v>
      </c>
    </row>
    <row r="259" spans="1:15" x14ac:dyDescent="0.3">
      <c r="A259" s="1" t="str">
        <f t="shared" si="11"/>
        <v>3B XI</v>
      </c>
      <c r="B259" s="15">
        <v>25844</v>
      </c>
      <c r="C259" s="8" t="s">
        <v>96</v>
      </c>
      <c r="D259" s="22" t="s">
        <v>11</v>
      </c>
      <c r="E259" s="23" t="s">
        <v>8</v>
      </c>
      <c r="F259" s="17" t="s">
        <v>13</v>
      </c>
      <c r="G259" s="7">
        <v>3</v>
      </c>
      <c r="H259" s="7">
        <v>0</v>
      </c>
      <c r="I259" s="8" t="s">
        <v>95</v>
      </c>
      <c r="J259" s="8" t="s">
        <v>95</v>
      </c>
      <c r="K259" s="8" t="s">
        <v>116</v>
      </c>
    </row>
    <row r="260" spans="1:15" x14ac:dyDescent="0.3">
      <c r="A260" s="1" t="str">
        <f t="shared" si="11"/>
        <v>3B XI</v>
      </c>
      <c r="B260" s="15">
        <v>25851</v>
      </c>
      <c r="C260" s="8" t="s">
        <v>203</v>
      </c>
      <c r="D260" s="22" t="s">
        <v>23</v>
      </c>
      <c r="E260" s="23" t="s">
        <v>8</v>
      </c>
      <c r="F260" s="17" t="s">
        <v>33</v>
      </c>
      <c r="G260" s="7">
        <v>1</v>
      </c>
      <c r="H260" s="7">
        <v>3</v>
      </c>
      <c r="I260" s="8" t="s">
        <v>95</v>
      </c>
    </row>
    <row r="261" spans="1:15" x14ac:dyDescent="0.3">
      <c r="A261" s="1" t="str">
        <f t="shared" si="11"/>
        <v>3B XI</v>
      </c>
      <c r="B261" s="15">
        <v>25858</v>
      </c>
      <c r="C261" s="8" t="s">
        <v>204</v>
      </c>
      <c r="D261" s="22" t="s">
        <v>21</v>
      </c>
      <c r="E261" s="23" t="s">
        <v>8</v>
      </c>
      <c r="F261" s="17" t="s">
        <v>13</v>
      </c>
      <c r="G261" s="7">
        <v>3</v>
      </c>
      <c r="H261" s="7">
        <v>1</v>
      </c>
      <c r="I261" s="8" t="s">
        <v>201</v>
      </c>
      <c r="J261" s="8" t="s">
        <v>201</v>
      </c>
      <c r="K261" s="8" t="s">
        <v>82</v>
      </c>
    </row>
    <row r="262" spans="1:15" x14ac:dyDescent="0.3">
      <c r="A262" s="1" t="str">
        <f t="shared" si="11"/>
        <v>3B XI</v>
      </c>
      <c r="B262" s="15">
        <v>25865</v>
      </c>
      <c r="C262" s="8" t="s">
        <v>47</v>
      </c>
      <c r="D262" s="22" t="s">
        <v>21</v>
      </c>
      <c r="E262" s="23" t="s">
        <v>12</v>
      </c>
      <c r="F262" s="17" t="s">
        <v>13</v>
      </c>
      <c r="G262" s="7">
        <v>2</v>
      </c>
      <c r="H262" s="7">
        <v>0</v>
      </c>
      <c r="I262" s="8" t="s">
        <v>95</v>
      </c>
      <c r="J262" s="8" t="s">
        <v>84</v>
      </c>
    </row>
    <row r="263" spans="1:15" x14ac:dyDescent="0.3">
      <c r="A263" s="1" t="str">
        <f t="shared" si="11"/>
        <v>3B XI</v>
      </c>
      <c r="B263" s="15">
        <v>25872</v>
      </c>
      <c r="C263" s="8" t="s">
        <v>205</v>
      </c>
      <c r="D263" s="22" t="s">
        <v>21</v>
      </c>
      <c r="E263" s="23" t="s">
        <v>12</v>
      </c>
      <c r="F263" s="17" t="s">
        <v>16</v>
      </c>
      <c r="G263" s="7">
        <v>2</v>
      </c>
      <c r="H263" s="7">
        <v>2</v>
      </c>
      <c r="I263" s="8" t="s">
        <v>95</v>
      </c>
      <c r="J263" s="8" t="s">
        <v>151</v>
      </c>
    </row>
    <row r="264" spans="1:15" x14ac:dyDescent="0.3">
      <c r="A264" s="1" t="str">
        <f t="shared" si="11"/>
        <v>3B XI</v>
      </c>
      <c r="B264" s="15">
        <v>25879</v>
      </c>
      <c r="C264" s="8" t="s">
        <v>192</v>
      </c>
      <c r="D264" s="22" t="s">
        <v>21</v>
      </c>
      <c r="E264" s="23" t="s">
        <v>12</v>
      </c>
      <c r="F264" s="17" t="s">
        <v>33</v>
      </c>
      <c r="G264" s="7">
        <v>0</v>
      </c>
      <c r="H264" s="7">
        <v>2</v>
      </c>
    </row>
    <row r="265" spans="1:15" x14ac:dyDescent="0.3">
      <c r="A265" s="1" t="str">
        <f t="shared" si="11"/>
        <v>3B XI</v>
      </c>
      <c r="B265" s="15">
        <v>25893</v>
      </c>
      <c r="C265" s="8" t="s">
        <v>188</v>
      </c>
      <c r="D265" s="22" t="s">
        <v>21</v>
      </c>
      <c r="E265" s="23" t="s">
        <v>8</v>
      </c>
      <c r="F265" s="17" t="s">
        <v>16</v>
      </c>
      <c r="G265" s="7">
        <v>1</v>
      </c>
      <c r="H265" s="7">
        <v>1</v>
      </c>
      <c r="I265" s="8" t="s">
        <v>206</v>
      </c>
    </row>
    <row r="266" spans="1:15" x14ac:dyDescent="0.3">
      <c r="A266" s="1" t="str">
        <f t="shared" si="11"/>
        <v>3B XI</v>
      </c>
      <c r="B266" s="15">
        <v>25900</v>
      </c>
      <c r="C266" s="8" t="s">
        <v>207</v>
      </c>
      <c r="D266" s="22" t="s">
        <v>23</v>
      </c>
      <c r="E266" s="23" t="s">
        <v>8</v>
      </c>
      <c r="F266" s="17" t="s">
        <v>33</v>
      </c>
      <c r="G266" s="7">
        <v>3</v>
      </c>
      <c r="H266" s="7">
        <v>4</v>
      </c>
      <c r="I266" s="8" t="s">
        <v>95</v>
      </c>
      <c r="J266" s="8" t="s">
        <v>202</v>
      </c>
      <c r="K266" s="8" t="s">
        <v>74</v>
      </c>
    </row>
    <row r="267" spans="1:15" x14ac:dyDescent="0.3">
      <c r="A267" s="1" t="str">
        <f t="shared" si="11"/>
        <v>3B XI</v>
      </c>
      <c r="B267" s="15">
        <v>25907</v>
      </c>
      <c r="C267" s="8" t="s">
        <v>192</v>
      </c>
      <c r="D267" s="22" t="s">
        <v>21</v>
      </c>
      <c r="E267" s="23" t="s">
        <v>8</v>
      </c>
      <c r="F267" s="17" t="s">
        <v>16</v>
      </c>
      <c r="G267" s="7">
        <v>3</v>
      </c>
      <c r="H267" s="7">
        <v>3</v>
      </c>
      <c r="I267" s="8" t="s">
        <v>77</v>
      </c>
      <c r="J267" s="8" t="s">
        <v>208</v>
      </c>
      <c r="K267" s="8" t="s">
        <v>41</v>
      </c>
    </row>
    <row r="268" spans="1:15" x14ac:dyDescent="0.3">
      <c r="A268" s="1" t="str">
        <f t="shared" si="11"/>
        <v>3B XI</v>
      </c>
      <c r="B268" s="15">
        <v>25914</v>
      </c>
      <c r="C268" s="8" t="s">
        <v>195</v>
      </c>
      <c r="D268" s="22" t="s">
        <v>21</v>
      </c>
      <c r="E268" s="23" t="s">
        <v>8</v>
      </c>
      <c r="F268" s="17" t="s">
        <v>33</v>
      </c>
      <c r="G268" s="7">
        <v>2</v>
      </c>
      <c r="H268" s="7">
        <v>3</v>
      </c>
      <c r="I268" s="8" t="s">
        <v>151</v>
      </c>
      <c r="J268" s="8" t="s">
        <v>41</v>
      </c>
    </row>
    <row r="269" spans="1:15" x14ac:dyDescent="0.3">
      <c r="A269" s="1" t="str">
        <f t="shared" si="11"/>
        <v>3B XI</v>
      </c>
      <c r="B269" s="15">
        <v>25942</v>
      </c>
      <c r="C269" s="8" t="s">
        <v>165</v>
      </c>
      <c r="D269" s="22" t="s">
        <v>11</v>
      </c>
      <c r="E269" s="23" t="s">
        <v>12</v>
      </c>
      <c r="F269" s="17" t="s">
        <v>33</v>
      </c>
      <c r="G269" s="7">
        <v>3</v>
      </c>
      <c r="H269" s="7">
        <v>4</v>
      </c>
      <c r="I269" s="8" t="s">
        <v>95</v>
      </c>
      <c r="J269" s="8" t="s">
        <v>151</v>
      </c>
      <c r="K269" s="8" t="s">
        <v>209</v>
      </c>
    </row>
    <row r="270" spans="1:15" x14ac:dyDescent="0.3">
      <c r="A270" s="1" t="str">
        <f t="shared" si="11"/>
        <v>3B XI</v>
      </c>
      <c r="B270" s="15">
        <v>25949</v>
      </c>
      <c r="C270" s="8" t="s">
        <v>187</v>
      </c>
      <c r="D270" s="22" t="s">
        <v>21</v>
      </c>
      <c r="E270" s="23" t="s">
        <v>8</v>
      </c>
      <c r="F270" s="17" t="s">
        <v>13</v>
      </c>
      <c r="G270" s="7">
        <v>4</v>
      </c>
      <c r="H270" s="7">
        <v>0</v>
      </c>
      <c r="I270" s="8" t="s">
        <v>151</v>
      </c>
      <c r="J270" s="8" t="s">
        <v>79</v>
      </c>
      <c r="K270" s="8" t="s">
        <v>79</v>
      </c>
      <c r="L270" s="8" t="s">
        <v>41</v>
      </c>
    </row>
    <row r="271" spans="1:15" x14ac:dyDescent="0.3">
      <c r="A271" s="1" t="str">
        <f t="shared" si="11"/>
        <v>3B XI</v>
      </c>
      <c r="B271" s="15">
        <v>25963</v>
      </c>
      <c r="C271" s="8" t="s">
        <v>195</v>
      </c>
      <c r="D271" s="22" t="s">
        <v>21</v>
      </c>
      <c r="E271" s="23" t="s">
        <v>12</v>
      </c>
      <c r="F271" s="17" t="s">
        <v>13</v>
      </c>
      <c r="G271" s="7">
        <v>7</v>
      </c>
      <c r="H271" s="7">
        <v>2</v>
      </c>
      <c r="I271" s="8" t="s">
        <v>151</v>
      </c>
      <c r="J271" s="8" t="s">
        <v>151</v>
      </c>
      <c r="K271" s="8" t="s">
        <v>151</v>
      </c>
      <c r="L271" s="8" t="s">
        <v>95</v>
      </c>
      <c r="M271" s="8" t="s">
        <v>95</v>
      </c>
      <c r="N271" s="8" t="s">
        <v>94</v>
      </c>
      <c r="O271" s="8" t="s">
        <v>41</v>
      </c>
    </row>
    <row r="272" spans="1:15" x14ac:dyDescent="0.3">
      <c r="A272" s="1" t="str">
        <f t="shared" si="11"/>
        <v>3B XI</v>
      </c>
      <c r="B272" s="15">
        <v>25977</v>
      </c>
      <c r="C272" s="8" t="s">
        <v>45</v>
      </c>
      <c r="D272" s="22" t="s">
        <v>11</v>
      </c>
      <c r="E272" s="23" t="s">
        <v>12</v>
      </c>
      <c r="F272" s="17" t="s">
        <v>33</v>
      </c>
      <c r="G272" s="7">
        <v>0</v>
      </c>
      <c r="H272" s="7">
        <v>1</v>
      </c>
    </row>
    <row r="273" spans="1:18" x14ac:dyDescent="0.3">
      <c r="A273" s="1" t="str">
        <f t="shared" si="11"/>
        <v>3B XI</v>
      </c>
      <c r="B273" s="15">
        <v>25984</v>
      </c>
      <c r="C273" s="8" t="s">
        <v>210</v>
      </c>
      <c r="D273" s="22" t="s">
        <v>21</v>
      </c>
      <c r="E273" s="23" t="s">
        <v>12</v>
      </c>
      <c r="F273" s="17" t="s">
        <v>13</v>
      </c>
      <c r="G273" s="7">
        <v>6</v>
      </c>
      <c r="H273" s="7">
        <v>1</v>
      </c>
      <c r="I273" s="8" t="s">
        <v>74</v>
      </c>
      <c r="J273" s="8" t="s">
        <v>127</v>
      </c>
      <c r="K273" s="8" t="s">
        <v>127</v>
      </c>
      <c r="L273" s="8" t="s">
        <v>112</v>
      </c>
      <c r="M273" s="8" t="s">
        <v>112</v>
      </c>
      <c r="N273" s="8" t="s">
        <v>112</v>
      </c>
    </row>
    <row r="274" spans="1:18" x14ac:dyDescent="0.3">
      <c r="A274" s="1" t="str">
        <f t="shared" si="11"/>
        <v>3B XI</v>
      </c>
      <c r="B274" s="15">
        <v>25991</v>
      </c>
      <c r="C274" s="8" t="s">
        <v>29</v>
      </c>
      <c r="D274" s="22" t="s">
        <v>21</v>
      </c>
      <c r="E274" s="23" t="s">
        <v>12</v>
      </c>
      <c r="F274" s="17" t="s">
        <v>33</v>
      </c>
      <c r="G274" s="7">
        <v>1</v>
      </c>
      <c r="H274" s="7">
        <v>5</v>
      </c>
      <c r="I274" s="8" t="s">
        <v>112</v>
      </c>
    </row>
    <row r="275" spans="1:18" x14ac:dyDescent="0.3">
      <c r="A275" s="1" t="str">
        <f t="shared" si="11"/>
        <v>3B XI</v>
      </c>
      <c r="B275" s="15">
        <v>25998</v>
      </c>
      <c r="C275" s="8" t="s">
        <v>47</v>
      </c>
      <c r="D275" s="22" t="s">
        <v>21</v>
      </c>
      <c r="E275" s="23" t="s">
        <v>8</v>
      </c>
      <c r="F275" s="17" t="s">
        <v>33</v>
      </c>
      <c r="G275" s="7">
        <v>2</v>
      </c>
      <c r="H275" s="7">
        <v>3</v>
      </c>
      <c r="I275" s="8" t="s">
        <v>74</v>
      </c>
      <c r="J275" s="8" t="s">
        <v>194</v>
      </c>
    </row>
    <row r="276" spans="1:18" x14ac:dyDescent="0.3">
      <c r="A276" s="1" t="str">
        <f t="shared" si="11"/>
        <v>3B XI</v>
      </c>
      <c r="B276" s="15">
        <v>26005</v>
      </c>
      <c r="C276" s="8" t="s">
        <v>29</v>
      </c>
      <c r="D276" s="22" t="s">
        <v>21</v>
      </c>
      <c r="E276" s="23" t="s">
        <v>8</v>
      </c>
      <c r="F276" s="17" t="s">
        <v>13</v>
      </c>
      <c r="G276" s="7">
        <v>2</v>
      </c>
      <c r="H276" s="7">
        <v>1</v>
      </c>
      <c r="I276" s="8" t="s">
        <v>127</v>
      </c>
      <c r="J276" s="8" t="s">
        <v>127</v>
      </c>
    </row>
    <row r="277" spans="1:18" x14ac:dyDescent="0.3">
      <c r="A277" s="1" t="str">
        <f t="shared" si="11"/>
        <v>3B XI</v>
      </c>
      <c r="B277" s="15">
        <v>26019</v>
      </c>
      <c r="C277" s="8" t="s">
        <v>210</v>
      </c>
      <c r="D277" s="22" t="s">
        <v>21</v>
      </c>
      <c r="E277" s="23" t="s">
        <v>8</v>
      </c>
      <c r="F277" s="17" t="s">
        <v>16</v>
      </c>
      <c r="G277" s="7">
        <v>1</v>
      </c>
      <c r="H277" s="7">
        <v>1</v>
      </c>
      <c r="I277" s="8" t="s">
        <v>202</v>
      </c>
    </row>
    <row r="278" spans="1:18" x14ac:dyDescent="0.3">
      <c r="A278" s="1" t="str">
        <f t="shared" si="11"/>
        <v>3B XI</v>
      </c>
      <c r="B278" s="15">
        <v>26023</v>
      </c>
      <c r="C278" s="8" t="s">
        <v>188</v>
      </c>
      <c r="D278" s="22" t="s">
        <v>21</v>
      </c>
      <c r="E278" s="23" t="s">
        <v>12</v>
      </c>
      <c r="F278" s="17" t="s">
        <v>13</v>
      </c>
      <c r="G278" s="7">
        <v>6</v>
      </c>
      <c r="H278" s="7">
        <v>2</v>
      </c>
      <c r="I278" s="8" t="s">
        <v>127</v>
      </c>
      <c r="J278" s="8" t="s">
        <v>127</v>
      </c>
      <c r="K278" s="8" t="s">
        <v>127</v>
      </c>
      <c r="L278" s="8" t="s">
        <v>79</v>
      </c>
      <c r="M278" s="8" t="s">
        <v>79</v>
      </c>
      <c r="N278" s="8" t="s">
        <v>51</v>
      </c>
    </row>
    <row r="279" spans="1:18" x14ac:dyDescent="0.3">
      <c r="A279" s="1" t="str">
        <f t="shared" si="11"/>
        <v>3B XI</v>
      </c>
      <c r="B279" s="15" t="s">
        <v>211</v>
      </c>
      <c r="C279" s="8" t="s">
        <v>205</v>
      </c>
      <c r="D279" s="22" t="s">
        <v>21</v>
      </c>
      <c r="E279" s="23" t="s">
        <v>8</v>
      </c>
      <c r="F279" s="17" t="s">
        <v>13</v>
      </c>
      <c r="G279" s="7">
        <v>2</v>
      </c>
      <c r="H279" s="7">
        <v>0</v>
      </c>
      <c r="I279" s="8" t="s">
        <v>151</v>
      </c>
      <c r="J279" s="8" t="s">
        <v>127</v>
      </c>
    </row>
    <row r="280" spans="1:18" s="17" customFormat="1" x14ac:dyDescent="0.3">
      <c r="A280" s="1" t="str">
        <f t="shared" si="11"/>
        <v>3B XI</v>
      </c>
      <c r="B280" s="15">
        <v>26040</v>
      </c>
      <c r="C280" s="8" t="s">
        <v>204</v>
      </c>
      <c r="D280" s="22" t="s">
        <v>21</v>
      </c>
      <c r="E280" s="23" t="s">
        <v>12</v>
      </c>
      <c r="F280" s="17" t="s">
        <v>33</v>
      </c>
      <c r="G280" s="7">
        <v>2</v>
      </c>
      <c r="H280" s="7">
        <v>4</v>
      </c>
      <c r="I280" s="8" t="s">
        <v>127</v>
      </c>
      <c r="J280" s="8" t="s">
        <v>94</v>
      </c>
      <c r="K280" s="8"/>
      <c r="L280" s="8"/>
      <c r="M280" s="8"/>
      <c r="N280" s="8"/>
      <c r="O280" s="8"/>
      <c r="P280" s="8"/>
      <c r="Q280" s="8"/>
      <c r="R280" s="8"/>
    </row>
    <row r="281" spans="1:18" x14ac:dyDescent="0.3">
      <c r="B281" s="15" t="s">
        <v>212</v>
      </c>
      <c r="C281" s="17"/>
      <c r="E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3">
      <c r="B282" s="9" t="s">
        <v>213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B283" s="2" t="s">
        <v>2</v>
      </c>
      <c r="C283" s="10" t="s">
        <v>3</v>
      </c>
      <c r="D283" s="11" t="s">
        <v>4</v>
      </c>
      <c r="E283" s="12" t="s">
        <v>5</v>
      </c>
      <c r="F283" s="11" t="s">
        <v>6</v>
      </c>
      <c r="G283" s="13" t="s">
        <v>7</v>
      </c>
      <c r="H283" s="13" t="s">
        <v>8</v>
      </c>
      <c r="I283" s="14" t="s">
        <v>9</v>
      </c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x14ac:dyDescent="0.3">
      <c r="A284" s="1" t="str">
        <f t="shared" ref="A284:A308" si="12">$B$282</f>
        <v>4B XI</v>
      </c>
      <c r="B284" s="15">
        <v>25813</v>
      </c>
      <c r="C284" s="8" t="s">
        <v>214</v>
      </c>
      <c r="D284" s="22" t="s">
        <v>11</v>
      </c>
      <c r="E284" s="23" t="s">
        <v>8</v>
      </c>
      <c r="F284" s="17" t="s">
        <v>33</v>
      </c>
      <c r="G284" s="7">
        <v>0</v>
      </c>
      <c r="H284" s="7">
        <v>2</v>
      </c>
    </row>
    <row r="285" spans="1:18" x14ac:dyDescent="0.3">
      <c r="A285" s="1" t="str">
        <f t="shared" si="12"/>
        <v>4B XI</v>
      </c>
      <c r="B285" s="15">
        <v>25819</v>
      </c>
      <c r="C285" s="8" t="s">
        <v>214</v>
      </c>
      <c r="D285" s="22" t="s">
        <v>11</v>
      </c>
      <c r="E285" s="23" t="s">
        <v>12</v>
      </c>
      <c r="F285" s="17" t="s">
        <v>13</v>
      </c>
      <c r="G285" s="7">
        <v>2</v>
      </c>
      <c r="H285" s="7">
        <v>1</v>
      </c>
      <c r="I285" s="8" t="s">
        <v>125</v>
      </c>
      <c r="J285" s="8" t="s">
        <v>125</v>
      </c>
    </row>
    <row r="286" spans="1:18" x14ac:dyDescent="0.3">
      <c r="A286" s="1" t="str">
        <f t="shared" si="12"/>
        <v>4B XI</v>
      </c>
      <c r="B286" s="15">
        <v>25830</v>
      </c>
      <c r="C286" s="8" t="s">
        <v>200</v>
      </c>
      <c r="D286" s="22" t="s">
        <v>11</v>
      </c>
      <c r="E286" s="23" t="s">
        <v>8</v>
      </c>
      <c r="F286" s="17" t="s">
        <v>33</v>
      </c>
      <c r="G286" s="7">
        <v>1</v>
      </c>
      <c r="H286" s="7">
        <v>9</v>
      </c>
      <c r="I286" s="8" t="s">
        <v>107</v>
      </c>
    </row>
    <row r="287" spans="1:18" x14ac:dyDescent="0.3">
      <c r="A287" s="1" t="str">
        <f t="shared" si="12"/>
        <v>4B XI</v>
      </c>
      <c r="B287" s="15">
        <v>25837</v>
      </c>
      <c r="C287" s="8" t="s">
        <v>215</v>
      </c>
      <c r="D287" s="22" t="s">
        <v>23</v>
      </c>
      <c r="E287" s="23" t="s">
        <v>12</v>
      </c>
      <c r="F287" s="17" t="s">
        <v>33</v>
      </c>
      <c r="G287" s="7">
        <v>3</v>
      </c>
      <c r="H287" s="7">
        <v>5</v>
      </c>
      <c r="I287" s="8" t="s">
        <v>216</v>
      </c>
      <c r="J287" s="8" t="s">
        <v>162</v>
      </c>
      <c r="K287" s="8" t="s">
        <v>217</v>
      </c>
    </row>
    <row r="288" spans="1:18" x14ac:dyDescent="0.3">
      <c r="A288" s="1" t="str">
        <f t="shared" si="12"/>
        <v>4B XI</v>
      </c>
      <c r="B288" s="15">
        <v>25844</v>
      </c>
      <c r="C288" s="8" t="s">
        <v>22</v>
      </c>
      <c r="D288" s="22" t="s">
        <v>21</v>
      </c>
      <c r="E288" s="23" t="s">
        <v>8</v>
      </c>
      <c r="F288" s="17" t="s">
        <v>33</v>
      </c>
      <c r="G288" s="7">
        <v>2</v>
      </c>
      <c r="H288" s="7">
        <v>3</v>
      </c>
      <c r="I288" s="8" t="s">
        <v>135</v>
      </c>
      <c r="J288" s="8" t="s">
        <v>133</v>
      </c>
    </row>
    <row r="289" spans="1:15" x14ac:dyDescent="0.3">
      <c r="A289" s="1" t="str">
        <f t="shared" si="12"/>
        <v>4B XI</v>
      </c>
      <c r="B289" s="15">
        <v>25858</v>
      </c>
      <c r="C289" s="8" t="s">
        <v>45</v>
      </c>
      <c r="D289" s="22" t="s">
        <v>11</v>
      </c>
      <c r="E289" s="23" t="s">
        <v>12</v>
      </c>
      <c r="F289" s="17" t="s">
        <v>13</v>
      </c>
      <c r="G289" s="7">
        <v>7</v>
      </c>
      <c r="H289" s="7">
        <v>1</v>
      </c>
      <c r="I289" s="8" t="s">
        <v>133</v>
      </c>
      <c r="J289" s="8" t="s">
        <v>133</v>
      </c>
      <c r="K289" s="8" t="s">
        <v>162</v>
      </c>
      <c r="L289" s="8" t="s">
        <v>162</v>
      </c>
      <c r="M289" s="8" t="s">
        <v>119</v>
      </c>
      <c r="N289" s="8" t="s">
        <v>119</v>
      </c>
      <c r="O289" s="8" t="s">
        <v>119</v>
      </c>
    </row>
    <row r="290" spans="1:15" x14ac:dyDescent="0.3">
      <c r="A290" s="1" t="str">
        <f t="shared" si="12"/>
        <v>4B XI</v>
      </c>
      <c r="B290" s="15">
        <v>25865</v>
      </c>
      <c r="C290" s="8" t="s">
        <v>218</v>
      </c>
      <c r="D290" s="22" t="s">
        <v>21</v>
      </c>
      <c r="E290" s="23" t="s">
        <v>12</v>
      </c>
      <c r="F290" s="17" t="s">
        <v>16</v>
      </c>
      <c r="G290" s="7">
        <v>2</v>
      </c>
      <c r="H290" s="7">
        <v>2</v>
      </c>
      <c r="I290" s="8" t="s">
        <v>135</v>
      </c>
      <c r="J290" s="8" t="s">
        <v>133</v>
      </c>
    </row>
    <row r="291" spans="1:15" x14ac:dyDescent="0.3">
      <c r="A291" s="1" t="str">
        <f t="shared" si="12"/>
        <v>4B XI</v>
      </c>
      <c r="B291" s="15">
        <v>25872</v>
      </c>
      <c r="C291" s="8" t="s">
        <v>219</v>
      </c>
      <c r="D291" s="22" t="s">
        <v>21</v>
      </c>
      <c r="E291" s="23" t="s">
        <v>12</v>
      </c>
      <c r="F291" s="17" t="s">
        <v>13</v>
      </c>
      <c r="G291" s="7">
        <v>2</v>
      </c>
      <c r="H291" s="7">
        <v>1</v>
      </c>
      <c r="I291" s="8" t="s">
        <v>146</v>
      </c>
      <c r="J291" s="8" t="s">
        <v>133</v>
      </c>
    </row>
    <row r="292" spans="1:15" x14ac:dyDescent="0.3">
      <c r="A292" s="1" t="str">
        <f t="shared" si="12"/>
        <v>4B XI</v>
      </c>
      <c r="B292" s="15">
        <v>25879</v>
      </c>
      <c r="C292" s="8" t="s">
        <v>192</v>
      </c>
      <c r="D292" s="22" t="s">
        <v>21</v>
      </c>
      <c r="E292" s="23" t="s">
        <v>8</v>
      </c>
      <c r="F292" s="17" t="s">
        <v>33</v>
      </c>
      <c r="G292" s="7">
        <v>1</v>
      </c>
      <c r="H292" s="7">
        <v>3</v>
      </c>
      <c r="I292" s="8" t="s">
        <v>133</v>
      </c>
    </row>
    <row r="293" spans="1:15" x14ac:dyDescent="0.3">
      <c r="A293" s="1" t="str">
        <f t="shared" si="12"/>
        <v>4B XI</v>
      </c>
      <c r="B293" s="15">
        <v>25893</v>
      </c>
      <c r="C293" s="8" t="s">
        <v>188</v>
      </c>
      <c r="D293" s="22" t="s">
        <v>21</v>
      </c>
      <c r="E293" s="23" t="s">
        <v>12</v>
      </c>
      <c r="F293" s="17" t="s">
        <v>16</v>
      </c>
      <c r="G293" s="7">
        <v>1</v>
      </c>
      <c r="H293" s="7">
        <v>1</v>
      </c>
      <c r="I293" s="8" t="s">
        <v>116</v>
      </c>
    </row>
    <row r="294" spans="1:15" x14ac:dyDescent="0.3">
      <c r="A294" s="1" t="str">
        <f t="shared" si="12"/>
        <v>4B XI</v>
      </c>
      <c r="B294" s="15">
        <v>25900</v>
      </c>
      <c r="C294" s="8" t="s">
        <v>215</v>
      </c>
      <c r="D294" s="22" t="s">
        <v>21</v>
      </c>
      <c r="E294" s="23" t="s">
        <v>12</v>
      </c>
      <c r="F294" s="17" t="s">
        <v>13</v>
      </c>
      <c r="G294" s="7">
        <v>4</v>
      </c>
      <c r="H294" s="7">
        <v>1</v>
      </c>
      <c r="I294" s="8" t="s">
        <v>133</v>
      </c>
      <c r="J294" s="8" t="s">
        <v>133</v>
      </c>
      <c r="K294" s="8" t="s">
        <v>116</v>
      </c>
      <c r="L294" s="8" t="s">
        <v>120</v>
      </c>
    </row>
    <row r="295" spans="1:15" x14ac:dyDescent="0.3">
      <c r="A295" s="1" t="str">
        <f t="shared" si="12"/>
        <v>4B XI</v>
      </c>
      <c r="B295" s="15">
        <v>25907</v>
      </c>
      <c r="C295" s="8" t="s">
        <v>214</v>
      </c>
      <c r="D295" s="22" t="s">
        <v>21</v>
      </c>
      <c r="E295" s="23" t="s">
        <v>12</v>
      </c>
      <c r="F295" s="17" t="s">
        <v>33</v>
      </c>
      <c r="G295" s="7">
        <v>4</v>
      </c>
      <c r="H295" s="7">
        <v>5</v>
      </c>
      <c r="I295" s="8" t="s">
        <v>133</v>
      </c>
      <c r="J295" s="8" t="s">
        <v>220</v>
      </c>
      <c r="K295" s="8" t="s">
        <v>221</v>
      </c>
      <c r="L295" s="8" t="s">
        <v>120</v>
      </c>
    </row>
    <row r="296" spans="1:15" x14ac:dyDescent="0.3">
      <c r="A296" s="1" t="str">
        <f t="shared" si="12"/>
        <v>4B XI</v>
      </c>
      <c r="B296" s="15">
        <v>25914</v>
      </c>
      <c r="C296" s="8" t="s">
        <v>222</v>
      </c>
      <c r="D296" s="22" t="s">
        <v>21</v>
      </c>
      <c r="E296" s="23" t="s">
        <v>12</v>
      </c>
      <c r="F296" s="17" t="s">
        <v>13</v>
      </c>
      <c r="G296" s="7">
        <v>2</v>
      </c>
      <c r="H296" s="7">
        <v>0</v>
      </c>
      <c r="I296" s="8" t="s">
        <v>133</v>
      </c>
      <c r="J296" s="8" t="s">
        <v>116</v>
      </c>
    </row>
    <row r="297" spans="1:15" x14ac:dyDescent="0.3">
      <c r="A297" s="1" t="str">
        <f t="shared" si="12"/>
        <v>4B XI</v>
      </c>
      <c r="B297" s="15">
        <v>25921</v>
      </c>
      <c r="C297" s="8" t="s">
        <v>192</v>
      </c>
      <c r="D297" s="22" t="s">
        <v>21</v>
      </c>
      <c r="E297" s="23" t="s">
        <v>12</v>
      </c>
      <c r="F297" s="17" t="s">
        <v>16</v>
      </c>
      <c r="G297" s="7">
        <v>2</v>
      </c>
      <c r="H297" s="7">
        <v>2</v>
      </c>
      <c r="I297" s="8" t="s">
        <v>223</v>
      </c>
      <c r="J297" s="8" t="s">
        <v>221</v>
      </c>
    </row>
    <row r="298" spans="1:15" x14ac:dyDescent="0.3">
      <c r="A298" s="1" t="str">
        <f t="shared" si="12"/>
        <v>4B XI</v>
      </c>
      <c r="B298" s="15">
        <v>25935</v>
      </c>
      <c r="C298" s="8" t="s">
        <v>214</v>
      </c>
      <c r="D298" s="22" t="s">
        <v>11</v>
      </c>
      <c r="E298" s="23" t="s">
        <v>12</v>
      </c>
      <c r="F298" s="17" t="s">
        <v>33</v>
      </c>
      <c r="G298" s="7">
        <v>0</v>
      </c>
      <c r="H298" s="7">
        <v>1</v>
      </c>
    </row>
    <row r="299" spans="1:15" x14ac:dyDescent="0.3">
      <c r="A299" s="1" t="str">
        <f t="shared" si="12"/>
        <v>4B XI</v>
      </c>
      <c r="B299" s="15">
        <v>25942</v>
      </c>
      <c r="C299" s="8" t="s">
        <v>203</v>
      </c>
      <c r="D299" s="22" t="s">
        <v>21</v>
      </c>
      <c r="E299" s="23" t="s">
        <v>8</v>
      </c>
      <c r="F299" s="17" t="s">
        <v>33</v>
      </c>
      <c r="G299" s="7">
        <v>2</v>
      </c>
      <c r="H299" s="7">
        <v>4</v>
      </c>
      <c r="I299" s="8" t="s">
        <v>107</v>
      </c>
      <c r="J299" s="8" t="s">
        <v>116</v>
      </c>
    </row>
    <row r="300" spans="1:15" x14ac:dyDescent="0.3">
      <c r="A300" s="1" t="str">
        <f t="shared" si="12"/>
        <v>4B XI</v>
      </c>
      <c r="B300" s="15">
        <v>25949</v>
      </c>
      <c r="C300" s="8" t="s">
        <v>219</v>
      </c>
      <c r="D300" s="22" t="s">
        <v>21</v>
      </c>
      <c r="E300" s="23" t="s">
        <v>8</v>
      </c>
      <c r="F300" s="17" t="s">
        <v>33</v>
      </c>
      <c r="G300" s="7">
        <v>1</v>
      </c>
      <c r="H300" s="7">
        <v>2</v>
      </c>
      <c r="I300" s="8" t="s">
        <v>107</v>
      </c>
    </row>
    <row r="301" spans="1:15" x14ac:dyDescent="0.3">
      <c r="A301" s="1" t="str">
        <f t="shared" si="12"/>
        <v>4B XI</v>
      </c>
      <c r="B301" s="15">
        <v>25956</v>
      </c>
      <c r="C301" s="8" t="s">
        <v>224</v>
      </c>
      <c r="D301" s="22" t="s">
        <v>11</v>
      </c>
      <c r="E301" s="23" t="s">
        <v>12</v>
      </c>
      <c r="F301" s="17" t="s">
        <v>16</v>
      </c>
      <c r="G301" s="7">
        <v>1</v>
      </c>
      <c r="H301" s="7">
        <v>1</v>
      </c>
      <c r="I301" s="8" t="s">
        <v>123</v>
      </c>
    </row>
    <row r="302" spans="1:15" x14ac:dyDescent="0.3">
      <c r="A302" s="1" t="str">
        <f t="shared" si="12"/>
        <v>4B XI</v>
      </c>
      <c r="B302" s="15">
        <v>25963</v>
      </c>
      <c r="C302" s="8" t="s">
        <v>215</v>
      </c>
      <c r="D302" s="22" t="s">
        <v>21</v>
      </c>
      <c r="E302" s="23" t="s">
        <v>8</v>
      </c>
      <c r="F302" s="17" t="s">
        <v>13</v>
      </c>
      <c r="G302" s="7">
        <v>5</v>
      </c>
      <c r="H302" s="7">
        <v>1</v>
      </c>
      <c r="I302" s="8" t="s">
        <v>107</v>
      </c>
      <c r="J302" s="8" t="s">
        <v>107</v>
      </c>
      <c r="K302" s="8" t="s">
        <v>84</v>
      </c>
      <c r="L302" s="8" t="s">
        <v>84</v>
      </c>
      <c r="M302" s="8" t="s">
        <v>127</v>
      </c>
    </row>
    <row r="303" spans="1:15" x14ac:dyDescent="0.3">
      <c r="A303" s="1" t="str">
        <f t="shared" si="12"/>
        <v>4B XI</v>
      </c>
      <c r="B303" s="15">
        <v>25970</v>
      </c>
      <c r="C303" s="8" t="s">
        <v>22</v>
      </c>
      <c r="D303" s="22" t="s">
        <v>21</v>
      </c>
      <c r="E303" s="23" t="s">
        <v>12</v>
      </c>
      <c r="F303" s="17" t="s">
        <v>13</v>
      </c>
      <c r="G303" s="7">
        <v>3</v>
      </c>
      <c r="H303" s="7">
        <v>1</v>
      </c>
      <c r="I303" s="8" t="s">
        <v>77</v>
      </c>
      <c r="J303" s="8" t="s">
        <v>77</v>
      </c>
      <c r="K303" s="8" t="s">
        <v>221</v>
      </c>
    </row>
    <row r="304" spans="1:15" x14ac:dyDescent="0.3">
      <c r="A304" s="1" t="str">
        <f t="shared" si="12"/>
        <v>4B XI</v>
      </c>
      <c r="B304" s="15">
        <v>25977</v>
      </c>
      <c r="C304" s="8" t="s">
        <v>214</v>
      </c>
      <c r="D304" s="22" t="s">
        <v>21</v>
      </c>
      <c r="E304" s="23" t="s">
        <v>8</v>
      </c>
      <c r="F304" s="17" t="s">
        <v>16</v>
      </c>
      <c r="G304" s="7">
        <v>1</v>
      </c>
      <c r="H304" s="7">
        <v>1</v>
      </c>
      <c r="I304" s="8" t="s">
        <v>116</v>
      </c>
    </row>
    <row r="305" spans="1:18" x14ac:dyDescent="0.3">
      <c r="A305" s="1" t="str">
        <f t="shared" si="12"/>
        <v>4B XI</v>
      </c>
      <c r="B305" s="15">
        <v>25984</v>
      </c>
      <c r="C305" s="8" t="s">
        <v>188</v>
      </c>
      <c r="D305" s="22" t="s">
        <v>21</v>
      </c>
      <c r="E305" s="23" t="s">
        <v>8</v>
      </c>
      <c r="F305" s="17" t="s">
        <v>33</v>
      </c>
      <c r="G305" s="7">
        <v>0</v>
      </c>
      <c r="H305" s="7">
        <v>4</v>
      </c>
    </row>
    <row r="306" spans="1:18" x14ac:dyDescent="0.3">
      <c r="A306" s="1" t="str">
        <f t="shared" si="12"/>
        <v>4B XI</v>
      </c>
      <c r="B306" s="15">
        <v>25991</v>
      </c>
      <c r="C306" s="8" t="s">
        <v>203</v>
      </c>
      <c r="D306" s="22" t="s">
        <v>21</v>
      </c>
      <c r="E306" s="23" t="s">
        <v>12</v>
      </c>
      <c r="F306" s="17" t="s">
        <v>13</v>
      </c>
      <c r="G306" s="7">
        <v>5</v>
      </c>
      <c r="H306" s="7">
        <v>2</v>
      </c>
      <c r="I306" s="8" t="s">
        <v>133</v>
      </c>
      <c r="J306" s="8" t="s">
        <v>133</v>
      </c>
      <c r="K306" s="8" t="s">
        <v>225</v>
      </c>
      <c r="L306" s="8" t="s">
        <v>225</v>
      </c>
      <c r="M306" s="8" t="s">
        <v>134</v>
      </c>
    </row>
    <row r="307" spans="1:18" x14ac:dyDescent="0.3">
      <c r="A307" s="1" t="str">
        <f t="shared" si="12"/>
        <v>4B XI</v>
      </c>
      <c r="B307" s="15">
        <v>26005</v>
      </c>
      <c r="C307" s="8" t="s">
        <v>222</v>
      </c>
      <c r="D307" s="22" t="s">
        <v>21</v>
      </c>
      <c r="E307" s="23" t="s">
        <v>8</v>
      </c>
      <c r="F307" s="17" t="s">
        <v>33</v>
      </c>
      <c r="G307" s="7">
        <v>1</v>
      </c>
      <c r="H307" s="7">
        <v>5</v>
      </c>
      <c r="I307" s="8" t="s">
        <v>84</v>
      </c>
    </row>
    <row r="308" spans="1:18" x14ac:dyDescent="0.3">
      <c r="A308" s="1" t="str">
        <f t="shared" si="12"/>
        <v>4B XI</v>
      </c>
      <c r="B308" s="15">
        <v>26019</v>
      </c>
      <c r="C308" s="8" t="s">
        <v>218</v>
      </c>
      <c r="D308" s="22" t="s">
        <v>21</v>
      </c>
      <c r="E308" s="23" t="s">
        <v>8</v>
      </c>
      <c r="F308" s="17" t="s">
        <v>13</v>
      </c>
      <c r="G308" s="7">
        <v>4</v>
      </c>
      <c r="H308" s="7">
        <v>2</v>
      </c>
      <c r="I308" s="8" t="s">
        <v>134</v>
      </c>
      <c r="J308" s="8" t="s">
        <v>134</v>
      </c>
      <c r="K308" s="8" t="s">
        <v>134</v>
      </c>
      <c r="L308" s="8" t="s">
        <v>134</v>
      </c>
    </row>
    <row r="309" spans="1:18" x14ac:dyDescent="0.3">
      <c r="B309" s="9" t="s">
        <v>226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B310" s="2" t="s">
        <v>2</v>
      </c>
      <c r="C310" s="10" t="s">
        <v>3</v>
      </c>
      <c r="D310" s="11" t="s">
        <v>4</v>
      </c>
      <c r="E310" s="12" t="s">
        <v>5</v>
      </c>
      <c r="F310" s="11" t="s">
        <v>6</v>
      </c>
      <c r="G310" s="13" t="s">
        <v>7</v>
      </c>
      <c r="H310" s="13" t="s">
        <v>8</v>
      </c>
      <c r="I310" s="14" t="s">
        <v>9</v>
      </c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x14ac:dyDescent="0.3">
      <c r="A311" s="1" t="str">
        <f t="shared" ref="A311:A332" si="13">$B$309</f>
        <v>5B XI</v>
      </c>
      <c r="B311" s="15">
        <v>25837</v>
      </c>
      <c r="C311" s="8" t="s">
        <v>227</v>
      </c>
      <c r="D311" s="22" t="s">
        <v>21</v>
      </c>
      <c r="E311" s="23" t="s">
        <v>8</v>
      </c>
      <c r="F311" s="17" t="s">
        <v>13</v>
      </c>
      <c r="G311" s="18">
        <v>3</v>
      </c>
      <c r="H311" s="18">
        <v>1</v>
      </c>
      <c r="I311" s="8" t="s">
        <v>77</v>
      </c>
      <c r="J311" s="8" t="s">
        <v>130</v>
      </c>
      <c r="K311" s="8" t="s">
        <v>130</v>
      </c>
    </row>
    <row r="312" spans="1:18" x14ac:dyDescent="0.3">
      <c r="A312" s="1" t="str">
        <f t="shared" si="13"/>
        <v>5B XI</v>
      </c>
      <c r="B312" s="15">
        <v>25851</v>
      </c>
      <c r="C312" s="20" t="s">
        <v>45</v>
      </c>
      <c r="D312" s="22" t="s">
        <v>21</v>
      </c>
      <c r="E312" s="23" t="s">
        <v>12</v>
      </c>
      <c r="F312" s="17" t="s">
        <v>13</v>
      </c>
      <c r="G312" s="18">
        <v>4</v>
      </c>
      <c r="H312" s="18">
        <v>2</v>
      </c>
      <c r="I312" s="8" t="s">
        <v>130</v>
      </c>
      <c r="J312" s="8" t="s">
        <v>130</v>
      </c>
      <c r="K312" s="8" t="s">
        <v>225</v>
      </c>
      <c r="L312" s="8" t="s">
        <v>163</v>
      </c>
    </row>
    <row r="313" spans="1:18" x14ac:dyDescent="0.3">
      <c r="A313" s="1" t="str">
        <f t="shared" si="13"/>
        <v>5B XI</v>
      </c>
      <c r="B313" s="15">
        <v>25858</v>
      </c>
      <c r="C313" s="20" t="s">
        <v>66</v>
      </c>
      <c r="D313" s="22" t="s">
        <v>23</v>
      </c>
      <c r="E313" s="23" t="s">
        <v>12</v>
      </c>
      <c r="F313" s="17" t="s">
        <v>33</v>
      </c>
      <c r="G313" s="18">
        <v>0</v>
      </c>
      <c r="H313" s="18">
        <v>8</v>
      </c>
    </row>
    <row r="314" spans="1:18" x14ac:dyDescent="0.3">
      <c r="A314" s="1" t="str">
        <f t="shared" si="13"/>
        <v>5B XI</v>
      </c>
      <c r="B314" s="15">
        <v>25865</v>
      </c>
      <c r="C314" s="20" t="s">
        <v>192</v>
      </c>
      <c r="D314" s="22" t="s">
        <v>21</v>
      </c>
      <c r="E314" s="23" t="s">
        <v>8</v>
      </c>
      <c r="F314" s="17" t="s">
        <v>13</v>
      </c>
      <c r="G314" s="18">
        <v>3</v>
      </c>
      <c r="H314" s="18">
        <v>2</v>
      </c>
      <c r="I314" s="8" t="s">
        <v>228</v>
      </c>
      <c r="J314" s="8" t="s">
        <v>123</v>
      </c>
      <c r="K314" s="8" t="s">
        <v>229</v>
      </c>
    </row>
    <row r="315" spans="1:18" x14ac:dyDescent="0.3">
      <c r="A315" s="1" t="str">
        <f t="shared" si="13"/>
        <v>5B XI</v>
      </c>
      <c r="B315" s="15">
        <v>25872</v>
      </c>
      <c r="C315" s="20" t="s">
        <v>47</v>
      </c>
      <c r="D315" s="22" t="s">
        <v>21</v>
      </c>
      <c r="E315" s="23" t="s">
        <v>8</v>
      </c>
      <c r="F315" s="17" t="s">
        <v>13</v>
      </c>
      <c r="G315" s="18">
        <v>10</v>
      </c>
      <c r="H315" s="18">
        <v>2</v>
      </c>
      <c r="I315" s="8" t="s">
        <v>230</v>
      </c>
      <c r="J315" s="8" t="s">
        <v>230</v>
      </c>
      <c r="K315" s="8" t="s">
        <v>230</v>
      </c>
      <c r="L315" s="8" t="s">
        <v>229</v>
      </c>
      <c r="M315" s="8" t="s">
        <v>229</v>
      </c>
      <c r="N315" s="8" t="s">
        <v>229</v>
      </c>
      <c r="O315" s="8" t="s">
        <v>225</v>
      </c>
      <c r="P315" s="8" t="s">
        <v>231</v>
      </c>
      <c r="Q315" s="8" t="s">
        <v>121</v>
      </c>
      <c r="R315" s="8" t="s">
        <v>41</v>
      </c>
    </row>
    <row r="316" spans="1:18" x14ac:dyDescent="0.3">
      <c r="A316" s="1" t="str">
        <f t="shared" si="13"/>
        <v>5B XI</v>
      </c>
      <c r="B316" s="15">
        <v>25879</v>
      </c>
      <c r="C316" s="8" t="s">
        <v>232</v>
      </c>
      <c r="D316" s="22" t="s">
        <v>21</v>
      </c>
      <c r="E316" s="23" t="s">
        <v>12</v>
      </c>
      <c r="F316" s="17" t="s">
        <v>16</v>
      </c>
      <c r="G316" s="18">
        <v>3</v>
      </c>
      <c r="H316" s="18">
        <v>3</v>
      </c>
      <c r="I316" s="8" t="s">
        <v>229</v>
      </c>
      <c r="J316" s="8" t="s">
        <v>233</v>
      </c>
      <c r="K316" s="8" t="s">
        <v>225</v>
      </c>
    </row>
    <row r="317" spans="1:18" x14ac:dyDescent="0.3">
      <c r="A317" s="1" t="str">
        <f t="shared" si="13"/>
        <v>5B XI</v>
      </c>
      <c r="B317" s="15">
        <v>25886</v>
      </c>
      <c r="C317" s="20" t="s">
        <v>234</v>
      </c>
      <c r="D317" s="22" t="s">
        <v>21</v>
      </c>
      <c r="E317" s="23" t="s">
        <v>12</v>
      </c>
      <c r="F317" s="17" t="s">
        <v>13</v>
      </c>
      <c r="G317" s="18">
        <v>4</v>
      </c>
      <c r="H317" s="18">
        <v>1</v>
      </c>
      <c r="I317" s="8" t="s">
        <v>133</v>
      </c>
      <c r="J317" s="8" t="s">
        <v>133</v>
      </c>
      <c r="K317" s="8" t="s">
        <v>133</v>
      </c>
      <c r="L317" s="8" t="s">
        <v>133</v>
      </c>
    </row>
    <row r="318" spans="1:18" x14ac:dyDescent="0.3">
      <c r="A318" s="1" t="str">
        <f t="shared" si="13"/>
        <v>5B XI</v>
      </c>
      <c r="B318" s="15">
        <v>25893</v>
      </c>
      <c r="C318" s="20" t="s">
        <v>188</v>
      </c>
      <c r="D318" s="22" t="s">
        <v>21</v>
      </c>
      <c r="E318" s="23" t="s">
        <v>8</v>
      </c>
      <c r="F318" s="17" t="s">
        <v>13</v>
      </c>
      <c r="G318" s="18">
        <v>3</v>
      </c>
      <c r="H318" s="18">
        <v>1</v>
      </c>
      <c r="I318" s="8" t="s">
        <v>235</v>
      </c>
      <c r="J318" s="8" t="s">
        <v>235</v>
      </c>
      <c r="K318" s="8" t="s">
        <v>229</v>
      </c>
    </row>
    <row r="319" spans="1:18" x14ac:dyDescent="0.3">
      <c r="A319" s="1" t="str">
        <f t="shared" si="13"/>
        <v>5B XI</v>
      </c>
      <c r="B319" s="15">
        <v>25900</v>
      </c>
      <c r="C319" s="20" t="s">
        <v>189</v>
      </c>
      <c r="D319" s="22" t="s">
        <v>21</v>
      </c>
      <c r="E319" s="23" t="s">
        <v>12</v>
      </c>
      <c r="F319" s="17" t="s">
        <v>33</v>
      </c>
      <c r="G319" s="18">
        <v>0</v>
      </c>
      <c r="H319" s="18">
        <v>2</v>
      </c>
    </row>
    <row r="320" spans="1:18" x14ac:dyDescent="0.3">
      <c r="A320" s="1" t="str">
        <f t="shared" si="13"/>
        <v>5B XI</v>
      </c>
      <c r="B320" s="15">
        <v>25907</v>
      </c>
      <c r="C320" s="20" t="s">
        <v>236</v>
      </c>
      <c r="D320" s="22" t="s">
        <v>21</v>
      </c>
      <c r="E320" s="23" t="s">
        <v>8</v>
      </c>
      <c r="F320" s="17" t="s">
        <v>33</v>
      </c>
      <c r="G320" s="18">
        <v>0</v>
      </c>
      <c r="H320" s="18">
        <v>3</v>
      </c>
    </row>
    <row r="321" spans="1:18" x14ac:dyDescent="0.3">
      <c r="A321" s="1" t="str">
        <f t="shared" si="13"/>
        <v>5B XI</v>
      </c>
      <c r="B321" s="15">
        <v>25921</v>
      </c>
      <c r="C321" s="20" t="s">
        <v>192</v>
      </c>
      <c r="D321" s="22" t="s">
        <v>21</v>
      </c>
      <c r="E321" s="23" t="s">
        <v>12</v>
      </c>
      <c r="F321" s="17" t="s">
        <v>13</v>
      </c>
      <c r="G321" s="18">
        <v>4</v>
      </c>
      <c r="H321" s="18">
        <v>2</v>
      </c>
      <c r="I321" s="8" t="s">
        <v>230</v>
      </c>
      <c r="J321" s="8" t="s">
        <v>229</v>
      </c>
      <c r="K321" s="8" t="s">
        <v>225</v>
      </c>
      <c r="L321" s="8" t="s">
        <v>225</v>
      </c>
    </row>
    <row r="322" spans="1:18" x14ac:dyDescent="0.3">
      <c r="A322" s="1" t="str">
        <f t="shared" si="13"/>
        <v>5B XI</v>
      </c>
      <c r="B322" s="15" t="s">
        <v>237</v>
      </c>
      <c r="C322" s="20" t="s">
        <v>232</v>
      </c>
      <c r="D322" s="22" t="s">
        <v>21</v>
      </c>
      <c r="E322" s="23" t="s">
        <v>8</v>
      </c>
      <c r="F322" s="17" t="s">
        <v>33</v>
      </c>
      <c r="G322" s="18">
        <v>1</v>
      </c>
      <c r="H322" s="18">
        <v>13</v>
      </c>
      <c r="I322" s="8" t="s">
        <v>238</v>
      </c>
    </row>
    <row r="323" spans="1:18" x14ac:dyDescent="0.3">
      <c r="A323" s="1" t="str">
        <f t="shared" si="13"/>
        <v>5B XI</v>
      </c>
      <c r="B323" s="15">
        <v>25949</v>
      </c>
      <c r="C323" s="8" t="s">
        <v>45</v>
      </c>
      <c r="D323" s="22" t="s">
        <v>21</v>
      </c>
      <c r="E323" s="23" t="s">
        <v>8</v>
      </c>
      <c r="F323" s="17" t="s">
        <v>33</v>
      </c>
      <c r="G323" s="18">
        <v>2</v>
      </c>
      <c r="H323" s="18">
        <v>4</v>
      </c>
      <c r="I323" s="8" t="s">
        <v>229</v>
      </c>
      <c r="J323" s="8" t="s">
        <v>225</v>
      </c>
    </row>
    <row r="324" spans="1:18" x14ac:dyDescent="0.3">
      <c r="A324" s="1" t="str">
        <f t="shared" si="13"/>
        <v>5B XI</v>
      </c>
      <c r="B324" s="15">
        <v>25963</v>
      </c>
      <c r="C324" s="8" t="s">
        <v>227</v>
      </c>
      <c r="D324" s="22" t="s">
        <v>21</v>
      </c>
      <c r="E324" s="23" t="s">
        <v>12</v>
      </c>
      <c r="F324" s="17" t="s">
        <v>16</v>
      </c>
      <c r="G324" s="18">
        <v>3</v>
      </c>
      <c r="H324" s="18">
        <v>3</v>
      </c>
      <c r="I324" s="8" t="s">
        <v>229</v>
      </c>
      <c r="J324" s="8" t="s">
        <v>225</v>
      </c>
      <c r="K324" s="8" t="s">
        <v>225</v>
      </c>
    </row>
    <row r="325" spans="1:18" x14ac:dyDescent="0.3">
      <c r="A325" s="1" t="str">
        <f t="shared" si="13"/>
        <v>5B XI</v>
      </c>
      <c r="B325" s="15">
        <v>25970</v>
      </c>
      <c r="C325" s="8" t="s">
        <v>189</v>
      </c>
      <c r="D325" s="22" t="s">
        <v>21</v>
      </c>
      <c r="E325" s="23" t="s">
        <v>8</v>
      </c>
      <c r="F325" s="17" t="s">
        <v>13</v>
      </c>
      <c r="G325" s="18">
        <v>4</v>
      </c>
      <c r="H325" s="18">
        <v>3</v>
      </c>
      <c r="I325" s="8" t="s">
        <v>229</v>
      </c>
      <c r="J325" s="8" t="s">
        <v>229</v>
      </c>
      <c r="K325" s="8" t="s">
        <v>225</v>
      </c>
      <c r="L325" s="8" t="s">
        <v>228</v>
      </c>
    </row>
    <row r="326" spans="1:18" x14ac:dyDescent="0.3">
      <c r="A326" s="1" t="str">
        <f t="shared" si="13"/>
        <v>5B XI</v>
      </c>
      <c r="B326" s="15">
        <v>25977</v>
      </c>
      <c r="C326" s="8" t="s">
        <v>234</v>
      </c>
      <c r="D326" s="22" t="s">
        <v>21</v>
      </c>
      <c r="E326" s="23" t="s">
        <v>8</v>
      </c>
      <c r="F326" s="17" t="s">
        <v>33</v>
      </c>
      <c r="G326" s="18">
        <v>0</v>
      </c>
      <c r="H326" s="18">
        <v>4</v>
      </c>
    </row>
    <row r="327" spans="1:18" x14ac:dyDescent="0.3">
      <c r="A327" s="1" t="str">
        <f t="shared" si="13"/>
        <v>5B XI</v>
      </c>
      <c r="B327" s="15">
        <v>25984</v>
      </c>
      <c r="C327" s="8" t="s">
        <v>188</v>
      </c>
      <c r="D327" s="22" t="s">
        <v>21</v>
      </c>
      <c r="E327" s="23" t="s">
        <v>12</v>
      </c>
      <c r="F327" s="17" t="s">
        <v>33</v>
      </c>
      <c r="G327" s="18">
        <v>1</v>
      </c>
      <c r="H327" s="18">
        <v>3</v>
      </c>
      <c r="I327" s="8" t="s">
        <v>239</v>
      </c>
    </row>
    <row r="328" spans="1:18" x14ac:dyDescent="0.3">
      <c r="A328" s="1" t="str">
        <f t="shared" si="13"/>
        <v>5B XI</v>
      </c>
      <c r="B328" s="15">
        <v>25991</v>
      </c>
      <c r="C328" s="8" t="s">
        <v>236</v>
      </c>
      <c r="D328" s="22" t="s">
        <v>21</v>
      </c>
      <c r="E328" s="23" t="s">
        <v>12</v>
      </c>
      <c r="F328" s="17" t="s">
        <v>33</v>
      </c>
      <c r="G328" s="18">
        <v>0</v>
      </c>
      <c r="H328" s="18">
        <v>4</v>
      </c>
    </row>
    <row r="329" spans="1:18" x14ac:dyDescent="0.3">
      <c r="A329" s="1" t="str">
        <f t="shared" si="13"/>
        <v>5B XI</v>
      </c>
      <c r="B329" s="15">
        <v>26005</v>
      </c>
      <c r="C329" s="8" t="s">
        <v>59</v>
      </c>
      <c r="D329" s="22" t="s">
        <v>11</v>
      </c>
      <c r="E329" s="23" t="s">
        <v>12</v>
      </c>
      <c r="F329" s="17" t="s">
        <v>33</v>
      </c>
      <c r="G329" s="18">
        <v>2</v>
      </c>
      <c r="H329" s="18">
        <v>3</v>
      </c>
      <c r="I329" s="8" t="s">
        <v>116</v>
      </c>
      <c r="J329" s="8" t="s">
        <v>156</v>
      </c>
    </row>
    <row r="330" spans="1:18" x14ac:dyDescent="0.3">
      <c r="A330" s="1" t="str">
        <f t="shared" si="13"/>
        <v>5B XI</v>
      </c>
      <c r="B330" s="15">
        <v>26012</v>
      </c>
      <c r="C330" s="8" t="s">
        <v>240</v>
      </c>
      <c r="D330" s="22" t="s">
        <v>11</v>
      </c>
      <c r="E330" s="23" t="s">
        <v>12</v>
      </c>
      <c r="F330" s="17" t="s">
        <v>13</v>
      </c>
      <c r="G330" s="18">
        <v>3</v>
      </c>
      <c r="H330" s="18">
        <v>2</v>
      </c>
      <c r="I330" s="8" t="s">
        <v>126</v>
      </c>
      <c r="J330" s="8" t="s">
        <v>126</v>
      </c>
      <c r="K330" s="8" t="s">
        <v>126</v>
      </c>
    </row>
    <row r="331" spans="1:18" x14ac:dyDescent="0.3">
      <c r="A331" s="1" t="str">
        <f t="shared" si="13"/>
        <v>5B XI</v>
      </c>
      <c r="B331" s="15">
        <v>26019</v>
      </c>
      <c r="C331" s="8" t="s">
        <v>47</v>
      </c>
      <c r="D331" s="22" t="s">
        <v>21</v>
      </c>
      <c r="E331" s="23" t="s">
        <v>12</v>
      </c>
      <c r="F331" s="17" t="s">
        <v>33</v>
      </c>
      <c r="G331" s="18">
        <v>0</v>
      </c>
      <c r="H331" s="18">
        <v>2</v>
      </c>
    </row>
    <row r="332" spans="1:18" x14ac:dyDescent="0.3">
      <c r="A332" s="1" t="str">
        <f t="shared" si="13"/>
        <v>5B XI</v>
      </c>
      <c r="B332" s="15">
        <v>26026</v>
      </c>
      <c r="C332" s="8" t="s">
        <v>144</v>
      </c>
      <c r="D332" s="22" t="s">
        <v>11</v>
      </c>
      <c r="E332" s="23" t="s">
        <v>12</v>
      </c>
      <c r="F332" s="17" t="s">
        <v>33</v>
      </c>
      <c r="G332" s="18">
        <v>3</v>
      </c>
      <c r="H332" s="18">
        <v>4</v>
      </c>
      <c r="I332" s="8" t="s">
        <v>133</v>
      </c>
      <c r="J332" s="8" t="s">
        <v>107</v>
      </c>
      <c r="K332" s="8" t="s">
        <v>126</v>
      </c>
    </row>
    <row r="333" spans="1:18" x14ac:dyDescent="0.3">
      <c r="B333" s="15" t="s">
        <v>212</v>
      </c>
      <c r="D333" s="22"/>
      <c r="E333" s="23"/>
    </row>
    <row r="334" spans="1:18" x14ac:dyDescent="0.3">
      <c r="B334" s="9" t="s">
        <v>241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B335" s="2" t="s">
        <v>2</v>
      </c>
      <c r="C335" s="10" t="s">
        <v>3</v>
      </c>
      <c r="D335" s="11" t="s">
        <v>4</v>
      </c>
      <c r="E335" s="12" t="s">
        <v>5</v>
      </c>
      <c r="F335" s="11" t="s">
        <v>6</v>
      </c>
      <c r="G335" s="13" t="s">
        <v>7</v>
      </c>
      <c r="H335" s="13" t="s">
        <v>8</v>
      </c>
      <c r="I335" s="14" t="s">
        <v>9</v>
      </c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x14ac:dyDescent="0.3">
      <c r="A336" s="1" t="str">
        <f t="shared" ref="A336:A361" si="14">$B$334</f>
        <v>6B XI</v>
      </c>
      <c r="B336" s="15">
        <v>25837</v>
      </c>
      <c r="C336" s="8" t="s">
        <v>242</v>
      </c>
      <c r="D336" s="22" t="s">
        <v>21</v>
      </c>
      <c r="E336" s="23" t="s">
        <v>12</v>
      </c>
      <c r="F336" s="17" t="s">
        <v>16</v>
      </c>
      <c r="G336" s="7">
        <v>4</v>
      </c>
      <c r="H336" s="7">
        <v>4</v>
      </c>
      <c r="I336" s="8" t="s">
        <v>243</v>
      </c>
      <c r="J336" s="8" t="s">
        <v>243</v>
      </c>
      <c r="K336" s="8" t="s">
        <v>244</v>
      </c>
      <c r="L336" s="8" t="s">
        <v>154</v>
      </c>
    </row>
    <row r="337" spans="1:16" x14ac:dyDescent="0.3">
      <c r="A337" s="1" t="str">
        <f t="shared" si="14"/>
        <v>6B XI</v>
      </c>
      <c r="B337" s="15">
        <v>25844</v>
      </c>
      <c r="C337" s="8" t="s">
        <v>197</v>
      </c>
      <c r="D337" s="22" t="s">
        <v>21</v>
      </c>
      <c r="E337" s="23" t="s">
        <v>12</v>
      </c>
      <c r="F337" s="17" t="s">
        <v>33</v>
      </c>
      <c r="G337" s="7">
        <v>0</v>
      </c>
      <c r="H337" s="7">
        <v>3</v>
      </c>
    </row>
    <row r="338" spans="1:16" x14ac:dyDescent="0.3">
      <c r="A338" s="1" t="str">
        <f t="shared" si="14"/>
        <v>6B XI</v>
      </c>
      <c r="B338" s="15">
        <v>25858</v>
      </c>
      <c r="C338" s="8" t="s">
        <v>179</v>
      </c>
      <c r="D338" s="22" t="s">
        <v>23</v>
      </c>
      <c r="E338" s="23" t="s">
        <v>12</v>
      </c>
      <c r="F338" s="17" t="s">
        <v>33</v>
      </c>
      <c r="G338" s="7">
        <v>1</v>
      </c>
      <c r="H338" s="7">
        <v>5</v>
      </c>
      <c r="I338" s="8" t="s">
        <v>243</v>
      </c>
    </row>
    <row r="339" spans="1:16" x14ac:dyDescent="0.3">
      <c r="A339" s="1" t="str">
        <f t="shared" si="14"/>
        <v>6B XI</v>
      </c>
      <c r="B339" s="15">
        <v>25865</v>
      </c>
      <c r="C339" s="8" t="s">
        <v>131</v>
      </c>
      <c r="D339" s="22" t="s">
        <v>21</v>
      </c>
      <c r="E339" s="23" t="s">
        <v>12</v>
      </c>
      <c r="F339" s="17" t="s">
        <v>33</v>
      </c>
      <c r="G339" s="7">
        <v>0</v>
      </c>
      <c r="H339" s="7">
        <v>1</v>
      </c>
    </row>
    <row r="340" spans="1:16" x14ac:dyDescent="0.3">
      <c r="A340" s="1" t="str">
        <f t="shared" si="14"/>
        <v>6B XI</v>
      </c>
      <c r="B340" s="15">
        <v>25872</v>
      </c>
      <c r="C340" s="8" t="s">
        <v>191</v>
      </c>
      <c r="D340" s="22" t="s">
        <v>21</v>
      </c>
      <c r="E340" s="23" t="s">
        <v>8</v>
      </c>
      <c r="F340" s="17" t="s">
        <v>16</v>
      </c>
      <c r="G340" s="7">
        <v>1</v>
      </c>
      <c r="H340" s="7">
        <v>1</v>
      </c>
      <c r="I340" s="8" t="s">
        <v>41</v>
      </c>
    </row>
    <row r="341" spans="1:16" x14ac:dyDescent="0.3">
      <c r="A341" s="1" t="str">
        <f t="shared" si="14"/>
        <v>6B XI</v>
      </c>
      <c r="B341" s="15">
        <v>25879</v>
      </c>
      <c r="C341" s="8" t="s">
        <v>22</v>
      </c>
      <c r="D341" s="22" t="s">
        <v>21</v>
      </c>
      <c r="E341" s="23" t="s">
        <v>12</v>
      </c>
      <c r="F341" s="17" t="s">
        <v>33</v>
      </c>
      <c r="G341" s="7">
        <v>1</v>
      </c>
      <c r="H341" s="7">
        <v>5</v>
      </c>
      <c r="I341" s="8" t="s">
        <v>245</v>
      </c>
    </row>
    <row r="342" spans="1:16" x14ac:dyDescent="0.3">
      <c r="A342" s="1" t="str">
        <f t="shared" si="14"/>
        <v>6B XI</v>
      </c>
      <c r="B342" s="15">
        <v>25886</v>
      </c>
      <c r="C342" s="8" t="s">
        <v>227</v>
      </c>
      <c r="D342" s="22" t="s">
        <v>11</v>
      </c>
      <c r="E342" s="23" t="s">
        <v>12</v>
      </c>
      <c r="F342" s="17" t="s">
        <v>33</v>
      </c>
      <c r="G342" s="7">
        <v>3</v>
      </c>
      <c r="H342" s="7">
        <v>4</v>
      </c>
      <c r="I342" s="8" t="s">
        <v>41</v>
      </c>
      <c r="J342" s="8" t="s">
        <v>41</v>
      </c>
      <c r="K342" s="8" t="s">
        <v>41</v>
      </c>
    </row>
    <row r="343" spans="1:16" x14ac:dyDescent="0.3">
      <c r="A343" s="1" t="str">
        <f t="shared" si="14"/>
        <v>6B XI</v>
      </c>
      <c r="B343" s="15">
        <v>25893</v>
      </c>
      <c r="C343" s="8" t="s">
        <v>242</v>
      </c>
      <c r="D343" s="22" t="s">
        <v>21</v>
      </c>
      <c r="E343" s="23" t="s">
        <v>8</v>
      </c>
      <c r="F343" s="17" t="s">
        <v>33</v>
      </c>
      <c r="G343" s="7">
        <v>0</v>
      </c>
      <c r="H343" s="7">
        <v>5</v>
      </c>
    </row>
    <row r="344" spans="1:16" x14ac:dyDescent="0.3">
      <c r="A344" s="1" t="str">
        <f t="shared" si="14"/>
        <v>6B XI</v>
      </c>
      <c r="B344" s="15">
        <v>25900</v>
      </c>
      <c r="C344" s="8" t="s">
        <v>36</v>
      </c>
      <c r="D344" s="22" t="s">
        <v>21</v>
      </c>
      <c r="E344" s="23" t="s">
        <v>12</v>
      </c>
      <c r="F344" s="17" t="s">
        <v>33</v>
      </c>
      <c r="G344" s="7">
        <v>0</v>
      </c>
      <c r="H344" s="7">
        <v>4</v>
      </c>
    </row>
    <row r="345" spans="1:16" x14ac:dyDescent="0.3">
      <c r="A345" s="1" t="str">
        <f t="shared" si="14"/>
        <v>6B XI</v>
      </c>
      <c r="B345" s="15">
        <v>25907</v>
      </c>
      <c r="C345" s="8" t="s">
        <v>246</v>
      </c>
      <c r="D345" s="22" t="s">
        <v>11</v>
      </c>
      <c r="E345" s="23" t="s">
        <v>12</v>
      </c>
      <c r="F345" s="17" t="s">
        <v>33</v>
      </c>
      <c r="G345" s="7">
        <v>2</v>
      </c>
      <c r="H345" s="7">
        <v>3</v>
      </c>
      <c r="I345" s="8" t="s">
        <v>154</v>
      </c>
      <c r="J345" s="8" t="s">
        <v>134</v>
      </c>
    </row>
    <row r="346" spans="1:16" x14ac:dyDescent="0.3">
      <c r="A346" s="1" t="str">
        <f t="shared" si="14"/>
        <v>6B XI</v>
      </c>
      <c r="B346" s="15">
        <v>25914</v>
      </c>
      <c r="C346" s="8" t="s">
        <v>38</v>
      </c>
      <c r="D346" s="22" t="s">
        <v>11</v>
      </c>
      <c r="E346" s="23" t="s">
        <v>12</v>
      </c>
      <c r="F346" s="17" t="s">
        <v>13</v>
      </c>
      <c r="G346" s="7">
        <v>5</v>
      </c>
      <c r="H346" s="7">
        <v>1</v>
      </c>
      <c r="I346" s="8" t="s">
        <v>175</v>
      </c>
      <c r="J346" s="8" t="s">
        <v>175</v>
      </c>
      <c r="K346" s="8" t="s">
        <v>134</v>
      </c>
      <c r="L346" s="8" t="s">
        <v>134</v>
      </c>
      <c r="M346" s="8" t="s">
        <v>160</v>
      </c>
    </row>
    <row r="347" spans="1:16" x14ac:dyDescent="0.3">
      <c r="A347" s="1" t="str">
        <f t="shared" si="14"/>
        <v>6B XI</v>
      </c>
      <c r="B347" s="15">
        <v>25921</v>
      </c>
      <c r="C347" s="8" t="s">
        <v>192</v>
      </c>
      <c r="D347" s="22" t="s">
        <v>21</v>
      </c>
      <c r="E347" s="23" t="s">
        <v>12</v>
      </c>
      <c r="F347" s="17" t="s">
        <v>13</v>
      </c>
      <c r="G347" s="7">
        <v>7</v>
      </c>
      <c r="H347" s="7">
        <v>4</v>
      </c>
      <c r="I347" s="8" t="s">
        <v>247</v>
      </c>
      <c r="J347" s="8" t="s">
        <v>247</v>
      </c>
      <c r="K347" s="8" t="s">
        <v>134</v>
      </c>
      <c r="L347" s="8" t="s">
        <v>134</v>
      </c>
      <c r="M347" s="8" t="s">
        <v>160</v>
      </c>
      <c r="N347" s="8" t="s">
        <v>174</v>
      </c>
      <c r="O347" s="8" t="s">
        <v>174</v>
      </c>
    </row>
    <row r="348" spans="1:16" x14ac:dyDescent="0.3">
      <c r="A348" s="1" t="str">
        <f t="shared" si="14"/>
        <v>6B XI</v>
      </c>
      <c r="B348" s="15">
        <v>25942</v>
      </c>
      <c r="C348" s="8" t="s">
        <v>22</v>
      </c>
      <c r="D348" s="22" t="s">
        <v>21</v>
      </c>
      <c r="E348" s="23" t="s">
        <v>8</v>
      </c>
      <c r="F348" s="17" t="s">
        <v>13</v>
      </c>
      <c r="G348" s="7">
        <v>4</v>
      </c>
      <c r="H348" s="7">
        <v>0</v>
      </c>
      <c r="I348" s="8" t="s">
        <v>243</v>
      </c>
      <c r="J348" s="8" t="s">
        <v>134</v>
      </c>
      <c r="K348" s="8" t="s">
        <v>248</v>
      </c>
      <c r="L348" s="8" t="s">
        <v>176</v>
      </c>
    </row>
    <row r="349" spans="1:16" x14ac:dyDescent="0.3">
      <c r="A349" s="1" t="str">
        <f t="shared" si="14"/>
        <v>6B XI</v>
      </c>
      <c r="B349" s="15">
        <v>25949</v>
      </c>
      <c r="C349" s="8" t="s">
        <v>249</v>
      </c>
      <c r="D349" s="22" t="s">
        <v>11</v>
      </c>
      <c r="E349" s="23" t="s">
        <v>12</v>
      </c>
      <c r="F349" s="17" t="s">
        <v>16</v>
      </c>
      <c r="G349" s="7">
        <v>3</v>
      </c>
      <c r="H349" s="7">
        <v>3</v>
      </c>
      <c r="I349" s="8" t="s">
        <v>250</v>
      </c>
      <c r="J349" s="8" t="s">
        <v>134</v>
      </c>
      <c r="K349" s="8" t="s">
        <v>248</v>
      </c>
    </row>
    <row r="350" spans="1:16" x14ac:dyDescent="0.3">
      <c r="A350" s="1" t="str">
        <f t="shared" si="14"/>
        <v>6B XI</v>
      </c>
      <c r="B350" s="15">
        <v>25956</v>
      </c>
      <c r="C350" s="8" t="s">
        <v>131</v>
      </c>
      <c r="D350" s="22" t="s">
        <v>21</v>
      </c>
      <c r="E350" s="23" t="s">
        <v>8</v>
      </c>
      <c r="F350" s="17" t="s">
        <v>13</v>
      </c>
      <c r="G350" s="7">
        <v>8</v>
      </c>
      <c r="H350" s="7">
        <v>4</v>
      </c>
      <c r="I350" s="8" t="s">
        <v>247</v>
      </c>
      <c r="J350" s="8" t="s">
        <v>247</v>
      </c>
      <c r="K350" s="8" t="s">
        <v>247</v>
      </c>
      <c r="L350" s="8" t="s">
        <v>134</v>
      </c>
      <c r="M350" s="8" t="s">
        <v>134</v>
      </c>
      <c r="N350" s="8" t="s">
        <v>134</v>
      </c>
      <c r="O350" s="8" t="s">
        <v>160</v>
      </c>
      <c r="P350" s="8" t="s">
        <v>174</v>
      </c>
    </row>
    <row r="351" spans="1:16" x14ac:dyDescent="0.3">
      <c r="A351" s="1" t="str">
        <f t="shared" si="14"/>
        <v>6B XI</v>
      </c>
      <c r="B351" s="15">
        <v>25963</v>
      </c>
      <c r="C351" s="8" t="s">
        <v>191</v>
      </c>
      <c r="D351" s="22" t="s">
        <v>21</v>
      </c>
      <c r="E351" s="23" t="s">
        <v>12</v>
      </c>
      <c r="F351" s="17" t="s">
        <v>33</v>
      </c>
      <c r="G351" s="7">
        <v>3</v>
      </c>
      <c r="H351" s="7">
        <v>6</v>
      </c>
      <c r="I351" s="8" t="s">
        <v>154</v>
      </c>
      <c r="J351" s="8" t="s">
        <v>176</v>
      </c>
      <c r="K351" s="8" t="s">
        <v>176</v>
      </c>
    </row>
    <row r="352" spans="1:16" x14ac:dyDescent="0.3">
      <c r="A352" s="1" t="str">
        <f t="shared" si="14"/>
        <v>6B XI</v>
      </c>
      <c r="B352" s="15">
        <v>25970</v>
      </c>
      <c r="C352" s="8" t="s">
        <v>227</v>
      </c>
      <c r="D352" s="22" t="s">
        <v>21</v>
      </c>
      <c r="E352" s="23" t="s">
        <v>12</v>
      </c>
      <c r="F352" s="17" t="s">
        <v>13</v>
      </c>
      <c r="G352" s="7">
        <v>8</v>
      </c>
      <c r="H352" s="7">
        <v>2</v>
      </c>
      <c r="I352" s="8" t="s">
        <v>154</v>
      </c>
      <c r="J352" s="8" t="s">
        <v>154</v>
      </c>
      <c r="K352" s="8" t="s">
        <v>154</v>
      </c>
      <c r="L352" s="8" t="s">
        <v>134</v>
      </c>
      <c r="M352" s="8" t="s">
        <v>134</v>
      </c>
      <c r="N352" s="8" t="s">
        <v>175</v>
      </c>
      <c r="O352" s="8" t="s">
        <v>247</v>
      </c>
      <c r="P352" s="8" t="s">
        <v>243</v>
      </c>
    </row>
    <row r="353" spans="1:18" x14ac:dyDescent="0.3">
      <c r="A353" s="1" t="str">
        <f t="shared" si="14"/>
        <v>6B XI</v>
      </c>
      <c r="B353" s="15">
        <v>25977</v>
      </c>
      <c r="C353" s="8" t="s">
        <v>36</v>
      </c>
      <c r="D353" s="22" t="s">
        <v>21</v>
      </c>
      <c r="E353" s="23" t="s">
        <v>8</v>
      </c>
      <c r="F353" s="17" t="s">
        <v>33</v>
      </c>
      <c r="G353" s="7">
        <v>0</v>
      </c>
      <c r="H353" s="7">
        <v>5</v>
      </c>
    </row>
    <row r="354" spans="1:18" x14ac:dyDescent="0.3">
      <c r="A354" s="1" t="str">
        <f t="shared" si="14"/>
        <v>6B XI</v>
      </c>
      <c r="B354" s="15">
        <v>25984</v>
      </c>
      <c r="C354" s="8" t="s">
        <v>227</v>
      </c>
      <c r="D354" s="22" t="s">
        <v>21</v>
      </c>
      <c r="E354" s="23" t="s">
        <v>8</v>
      </c>
      <c r="F354" s="17" t="s">
        <v>33</v>
      </c>
      <c r="G354" s="7">
        <v>2</v>
      </c>
      <c r="H354" s="7">
        <v>3</v>
      </c>
      <c r="I354" s="8" t="s">
        <v>251</v>
      </c>
      <c r="J354" s="8" t="s">
        <v>154</v>
      </c>
    </row>
    <row r="355" spans="1:18" x14ac:dyDescent="0.3">
      <c r="A355" s="1" t="str">
        <f t="shared" si="14"/>
        <v>6B XI</v>
      </c>
      <c r="B355" s="15">
        <v>25991</v>
      </c>
      <c r="C355" s="8" t="s">
        <v>252</v>
      </c>
      <c r="D355" s="22" t="s">
        <v>11</v>
      </c>
      <c r="E355" s="23" t="s">
        <v>12</v>
      </c>
      <c r="F355" s="17" t="s">
        <v>13</v>
      </c>
      <c r="G355" s="7">
        <v>9</v>
      </c>
      <c r="H355" s="7">
        <v>0</v>
      </c>
      <c r="I355" s="8" t="s">
        <v>243</v>
      </c>
      <c r="J355" s="8" t="s">
        <v>243</v>
      </c>
      <c r="K355" s="8" t="s">
        <v>243</v>
      </c>
      <c r="L355" s="8" t="s">
        <v>243</v>
      </c>
      <c r="M355" s="8" t="s">
        <v>253</v>
      </c>
      <c r="N355" s="8" t="s">
        <v>253</v>
      </c>
      <c r="O355" s="8" t="s">
        <v>254</v>
      </c>
      <c r="P355" s="8" t="s">
        <v>255</v>
      </c>
      <c r="Q355" s="8" t="s">
        <v>176</v>
      </c>
    </row>
    <row r="356" spans="1:18" x14ac:dyDescent="0.3">
      <c r="A356" s="1" t="str">
        <f t="shared" si="14"/>
        <v>6B XI</v>
      </c>
      <c r="B356" s="15">
        <v>25998</v>
      </c>
      <c r="C356" s="8" t="s">
        <v>256</v>
      </c>
      <c r="D356" s="22" t="s">
        <v>11</v>
      </c>
      <c r="E356" s="23" t="s">
        <v>12</v>
      </c>
      <c r="F356" s="17" t="s">
        <v>33</v>
      </c>
      <c r="G356" s="7">
        <v>2</v>
      </c>
      <c r="H356" s="7">
        <v>5</v>
      </c>
      <c r="I356" s="8" t="s">
        <v>243</v>
      </c>
      <c r="J356" s="8" t="s">
        <v>243</v>
      </c>
    </row>
    <row r="357" spans="1:18" x14ac:dyDescent="0.3">
      <c r="A357" s="1" t="str">
        <f t="shared" si="14"/>
        <v>6B XI</v>
      </c>
      <c r="B357" s="15">
        <v>26012</v>
      </c>
      <c r="C357" s="8" t="s">
        <v>118</v>
      </c>
      <c r="D357" s="22" t="s">
        <v>11</v>
      </c>
      <c r="E357" s="23" t="s">
        <v>8</v>
      </c>
      <c r="F357" s="17" t="s">
        <v>13</v>
      </c>
      <c r="G357" s="7">
        <v>4</v>
      </c>
      <c r="H357" s="7">
        <v>2</v>
      </c>
      <c r="I357" s="8" t="s">
        <v>243</v>
      </c>
      <c r="J357" s="8" t="s">
        <v>243</v>
      </c>
      <c r="K357" s="8" t="s">
        <v>41</v>
      </c>
      <c r="L357" s="8" t="s">
        <v>154</v>
      </c>
    </row>
    <row r="358" spans="1:18" x14ac:dyDescent="0.3">
      <c r="A358" s="1" t="str">
        <f t="shared" si="14"/>
        <v>6B XI</v>
      </c>
      <c r="B358" s="15">
        <v>26019</v>
      </c>
      <c r="C358" s="8" t="s">
        <v>192</v>
      </c>
      <c r="D358" s="22" t="s">
        <v>21</v>
      </c>
      <c r="E358" s="23" t="s">
        <v>8</v>
      </c>
      <c r="F358" s="17" t="s">
        <v>13</v>
      </c>
      <c r="G358" s="7">
        <v>4</v>
      </c>
      <c r="H358" s="7">
        <v>3</v>
      </c>
      <c r="I358" s="8" t="s">
        <v>247</v>
      </c>
      <c r="J358" s="8" t="s">
        <v>171</v>
      </c>
      <c r="K358" s="8" t="s">
        <v>174</v>
      </c>
      <c r="L358" s="8" t="s">
        <v>174</v>
      </c>
    </row>
    <row r="359" spans="1:18" x14ac:dyDescent="0.3">
      <c r="A359" s="1" t="str">
        <f t="shared" si="14"/>
        <v>6B XI</v>
      </c>
      <c r="B359" s="15">
        <v>26026</v>
      </c>
      <c r="C359" s="8" t="s">
        <v>257</v>
      </c>
      <c r="D359" s="22" t="s">
        <v>21</v>
      </c>
      <c r="E359" s="23" t="s">
        <v>8</v>
      </c>
      <c r="F359" s="17" t="s">
        <v>33</v>
      </c>
      <c r="G359" s="7">
        <v>0</v>
      </c>
      <c r="H359" s="7">
        <v>1</v>
      </c>
    </row>
    <row r="360" spans="1:18" x14ac:dyDescent="0.3">
      <c r="A360" s="1" t="str">
        <f t="shared" si="14"/>
        <v>6B XI</v>
      </c>
      <c r="B360" s="15">
        <v>26036</v>
      </c>
      <c r="C360" s="8" t="s">
        <v>257</v>
      </c>
      <c r="D360" s="22" t="s">
        <v>21</v>
      </c>
      <c r="E360" s="23" t="s">
        <v>12</v>
      </c>
      <c r="F360" s="17" t="s">
        <v>16</v>
      </c>
      <c r="G360" s="7">
        <v>1</v>
      </c>
      <c r="H360" s="7">
        <v>1</v>
      </c>
      <c r="I360" s="8" t="s">
        <v>160</v>
      </c>
    </row>
    <row r="361" spans="1:18" x14ac:dyDescent="0.3">
      <c r="A361" s="1" t="str">
        <f t="shared" si="14"/>
        <v>6B XI</v>
      </c>
      <c r="B361" s="15">
        <v>26043</v>
      </c>
      <c r="C361" s="8" t="s">
        <v>197</v>
      </c>
      <c r="D361" s="22" t="s">
        <v>21</v>
      </c>
      <c r="E361" s="23" t="s">
        <v>8</v>
      </c>
      <c r="F361" s="17" t="s">
        <v>33</v>
      </c>
      <c r="G361" s="7">
        <v>0</v>
      </c>
      <c r="H361" s="7">
        <v>2</v>
      </c>
    </row>
    <row r="362" spans="1:18" x14ac:dyDescent="0.3">
      <c r="B362" s="9" t="s">
        <v>258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B363" s="2" t="s">
        <v>2</v>
      </c>
      <c r="C363" s="10" t="s">
        <v>3</v>
      </c>
      <c r="D363" s="11" t="s">
        <v>4</v>
      </c>
      <c r="E363" s="12" t="s">
        <v>5</v>
      </c>
      <c r="F363" s="11" t="s">
        <v>6</v>
      </c>
      <c r="G363" s="13" t="s">
        <v>7</v>
      </c>
      <c r="H363" s="13" t="s">
        <v>8</v>
      </c>
      <c r="I363" s="14" t="s">
        <v>9</v>
      </c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x14ac:dyDescent="0.3">
      <c r="A364" s="1" t="str">
        <f t="shared" ref="A364:A389" si="15">$B$362</f>
        <v>7B XI</v>
      </c>
      <c r="B364" s="15">
        <v>25837</v>
      </c>
      <c r="C364" s="8" t="s">
        <v>36</v>
      </c>
      <c r="D364" s="22" t="s">
        <v>21</v>
      </c>
      <c r="E364" s="23" t="s">
        <v>12</v>
      </c>
      <c r="F364" s="17" t="s">
        <v>33</v>
      </c>
      <c r="G364" s="7">
        <v>2</v>
      </c>
      <c r="H364" s="7">
        <v>5</v>
      </c>
      <c r="I364" s="8" t="s">
        <v>127</v>
      </c>
      <c r="J364" s="8" t="s">
        <v>127</v>
      </c>
    </row>
    <row r="365" spans="1:18" x14ac:dyDescent="0.3">
      <c r="A365" s="1" t="str">
        <f t="shared" si="15"/>
        <v>7B XI</v>
      </c>
      <c r="B365" s="15">
        <v>25844</v>
      </c>
      <c r="C365" s="8" t="s">
        <v>259</v>
      </c>
      <c r="D365" s="22" t="s">
        <v>21</v>
      </c>
      <c r="E365" s="23" t="s">
        <v>12</v>
      </c>
      <c r="F365" s="17" t="s">
        <v>33</v>
      </c>
      <c r="G365" s="7">
        <v>0</v>
      </c>
      <c r="H365" s="7">
        <v>6</v>
      </c>
    </row>
    <row r="366" spans="1:18" x14ac:dyDescent="0.3">
      <c r="A366" s="1" t="str">
        <f t="shared" si="15"/>
        <v>7B XI</v>
      </c>
      <c r="B366" s="15">
        <v>25851</v>
      </c>
      <c r="C366" s="8" t="s">
        <v>189</v>
      </c>
      <c r="D366" s="22" t="s">
        <v>21</v>
      </c>
      <c r="E366" s="23" t="s">
        <v>8</v>
      </c>
      <c r="F366" s="17" t="s">
        <v>13</v>
      </c>
      <c r="G366" s="7">
        <v>1</v>
      </c>
      <c r="H366" s="7">
        <v>0</v>
      </c>
      <c r="I366" s="8" t="s">
        <v>157</v>
      </c>
    </row>
    <row r="367" spans="1:18" x14ac:dyDescent="0.3">
      <c r="A367" s="1" t="str">
        <f t="shared" si="15"/>
        <v>7B XI</v>
      </c>
      <c r="B367" s="15">
        <v>25858</v>
      </c>
      <c r="C367" s="8" t="s">
        <v>170</v>
      </c>
      <c r="D367" s="22" t="s">
        <v>11</v>
      </c>
      <c r="E367" s="23" t="s">
        <v>12</v>
      </c>
      <c r="F367" s="17" t="s">
        <v>13</v>
      </c>
      <c r="G367" s="7">
        <v>5</v>
      </c>
      <c r="H367" s="7">
        <v>1</v>
      </c>
      <c r="I367" s="8" t="s">
        <v>157</v>
      </c>
      <c r="J367" s="8" t="s">
        <v>157</v>
      </c>
      <c r="K367" s="8" t="s">
        <v>149</v>
      </c>
      <c r="L367" s="8" t="s">
        <v>145</v>
      </c>
      <c r="M367" s="8" t="s">
        <v>41</v>
      </c>
    </row>
    <row r="368" spans="1:18" x14ac:dyDescent="0.3">
      <c r="A368" s="1" t="str">
        <f t="shared" si="15"/>
        <v>7B XI</v>
      </c>
      <c r="B368" s="15">
        <v>25865</v>
      </c>
      <c r="C368" s="8" t="s">
        <v>96</v>
      </c>
      <c r="D368" s="22" t="s">
        <v>11</v>
      </c>
      <c r="E368" s="23" t="s">
        <v>8</v>
      </c>
      <c r="F368" s="17" t="s">
        <v>13</v>
      </c>
      <c r="G368" s="7">
        <v>2</v>
      </c>
      <c r="H368" s="7">
        <v>0</v>
      </c>
      <c r="I368" s="8" t="s">
        <v>260</v>
      </c>
      <c r="J368" s="8" t="s">
        <v>149</v>
      </c>
    </row>
    <row r="369" spans="1:14" x14ac:dyDescent="0.3">
      <c r="A369" s="1" t="str">
        <f t="shared" si="15"/>
        <v>7B XI</v>
      </c>
      <c r="B369" s="15">
        <v>25872</v>
      </c>
      <c r="C369" s="8" t="s">
        <v>118</v>
      </c>
      <c r="D369" s="22" t="s">
        <v>21</v>
      </c>
      <c r="E369" s="23" t="s">
        <v>12</v>
      </c>
      <c r="F369" s="17" t="s">
        <v>33</v>
      </c>
      <c r="G369" s="7">
        <v>3</v>
      </c>
      <c r="H369" s="7">
        <v>4</v>
      </c>
      <c r="I369" s="8" t="s">
        <v>157</v>
      </c>
      <c r="J369" s="8" t="s">
        <v>157</v>
      </c>
      <c r="K369" s="8" t="s">
        <v>41</v>
      </c>
    </row>
    <row r="370" spans="1:14" x14ac:dyDescent="0.3">
      <c r="A370" s="1" t="str">
        <f t="shared" si="15"/>
        <v>7B XI</v>
      </c>
      <c r="B370" s="15">
        <v>25879</v>
      </c>
      <c r="C370" s="8" t="s">
        <v>261</v>
      </c>
      <c r="D370" s="22" t="s">
        <v>21</v>
      </c>
      <c r="E370" s="23" t="s">
        <v>12</v>
      </c>
      <c r="F370" s="17" t="s">
        <v>33</v>
      </c>
      <c r="G370" s="7">
        <v>1</v>
      </c>
      <c r="H370" s="7">
        <v>10</v>
      </c>
      <c r="I370" s="8" t="s">
        <v>180</v>
      </c>
    </row>
    <row r="371" spans="1:14" x14ac:dyDescent="0.3">
      <c r="A371" s="1" t="str">
        <f t="shared" si="15"/>
        <v>7B XI</v>
      </c>
      <c r="B371" s="15">
        <v>25886</v>
      </c>
      <c r="C371" s="8" t="s">
        <v>189</v>
      </c>
      <c r="D371" s="22" t="s">
        <v>21</v>
      </c>
      <c r="E371" s="23" t="s">
        <v>12</v>
      </c>
      <c r="F371" s="17" t="s">
        <v>13</v>
      </c>
      <c r="G371" s="7">
        <v>3</v>
      </c>
      <c r="H371" s="7">
        <v>1</v>
      </c>
      <c r="I371" s="8" t="s">
        <v>254</v>
      </c>
      <c r="J371" s="8" t="s">
        <v>245</v>
      </c>
      <c r="K371" s="8" t="s">
        <v>260</v>
      </c>
    </row>
    <row r="372" spans="1:14" x14ac:dyDescent="0.3">
      <c r="A372" s="1" t="str">
        <f t="shared" si="15"/>
        <v>7B XI</v>
      </c>
      <c r="B372" s="15">
        <v>25893</v>
      </c>
      <c r="C372" s="8" t="s">
        <v>188</v>
      </c>
      <c r="D372" s="22" t="s">
        <v>21</v>
      </c>
      <c r="E372" s="23" t="s">
        <v>12</v>
      </c>
      <c r="F372" s="17" t="s">
        <v>33</v>
      </c>
      <c r="G372" s="7">
        <v>2</v>
      </c>
      <c r="H372" s="7">
        <v>6</v>
      </c>
      <c r="I372" s="8" t="s">
        <v>254</v>
      </c>
      <c r="J372" s="8" t="s">
        <v>262</v>
      </c>
    </row>
    <row r="373" spans="1:14" x14ac:dyDescent="0.3">
      <c r="A373" s="1" t="str">
        <f t="shared" si="15"/>
        <v>7B XI</v>
      </c>
      <c r="B373" s="15">
        <v>25900</v>
      </c>
      <c r="C373" s="8" t="s">
        <v>36</v>
      </c>
      <c r="D373" s="22" t="s">
        <v>21</v>
      </c>
      <c r="E373" s="23" t="s">
        <v>8</v>
      </c>
      <c r="F373" s="17" t="s">
        <v>33</v>
      </c>
      <c r="G373" s="7">
        <v>0</v>
      </c>
      <c r="H373" s="7">
        <v>3</v>
      </c>
    </row>
    <row r="374" spans="1:14" x14ac:dyDescent="0.3">
      <c r="A374" s="1" t="str">
        <f t="shared" si="15"/>
        <v>7B XI</v>
      </c>
      <c r="B374" s="15">
        <v>25907</v>
      </c>
      <c r="C374" s="8" t="s">
        <v>214</v>
      </c>
      <c r="D374" s="22" t="s">
        <v>21</v>
      </c>
      <c r="E374" s="23" t="s">
        <v>8</v>
      </c>
      <c r="F374" s="17" t="s">
        <v>33</v>
      </c>
      <c r="G374" s="7">
        <v>0</v>
      </c>
      <c r="H374" s="7">
        <v>5</v>
      </c>
    </row>
    <row r="375" spans="1:14" x14ac:dyDescent="0.3">
      <c r="A375" s="1" t="str">
        <f t="shared" si="15"/>
        <v>7B XI</v>
      </c>
      <c r="B375" s="15">
        <v>25914</v>
      </c>
      <c r="C375" s="8" t="s">
        <v>261</v>
      </c>
      <c r="D375" s="22" t="s">
        <v>21</v>
      </c>
      <c r="E375" s="23" t="s">
        <v>8</v>
      </c>
      <c r="F375" s="17" t="s">
        <v>33</v>
      </c>
      <c r="G375" s="7">
        <v>1</v>
      </c>
      <c r="H375" s="7">
        <v>5</v>
      </c>
      <c r="I375" s="8" t="s">
        <v>254</v>
      </c>
    </row>
    <row r="376" spans="1:14" x14ac:dyDescent="0.3">
      <c r="A376" s="1" t="str">
        <f t="shared" si="15"/>
        <v>7B XI</v>
      </c>
      <c r="B376" s="15">
        <v>25921</v>
      </c>
      <c r="C376" s="8" t="s">
        <v>192</v>
      </c>
      <c r="D376" s="22" t="s">
        <v>21</v>
      </c>
      <c r="E376" s="23" t="s">
        <v>8</v>
      </c>
      <c r="F376" s="17" t="s">
        <v>13</v>
      </c>
      <c r="G376" s="7">
        <v>5</v>
      </c>
      <c r="H376" s="7">
        <v>1</v>
      </c>
      <c r="I376" s="8" t="s">
        <v>180</v>
      </c>
      <c r="J376" s="8" t="s">
        <v>180</v>
      </c>
      <c r="K376" s="8" t="s">
        <v>263</v>
      </c>
      <c r="L376" s="8" t="s">
        <v>263</v>
      </c>
      <c r="M376" s="8" t="s">
        <v>216</v>
      </c>
    </row>
    <row r="377" spans="1:14" x14ac:dyDescent="0.3">
      <c r="A377" s="1" t="str">
        <f t="shared" si="15"/>
        <v>7B XI</v>
      </c>
      <c r="B377" s="15">
        <v>25942</v>
      </c>
      <c r="C377" s="8" t="s">
        <v>264</v>
      </c>
      <c r="D377" s="22" t="s">
        <v>21</v>
      </c>
      <c r="E377" s="23" t="s">
        <v>12</v>
      </c>
      <c r="F377" s="17" t="s">
        <v>33</v>
      </c>
      <c r="G377" s="7">
        <v>2</v>
      </c>
      <c r="H377" s="7">
        <v>6</v>
      </c>
      <c r="I377" s="8" t="s">
        <v>180</v>
      </c>
      <c r="J377" s="8" t="s">
        <v>157</v>
      </c>
    </row>
    <row r="378" spans="1:14" x14ac:dyDescent="0.3">
      <c r="A378" s="1" t="str">
        <f t="shared" si="15"/>
        <v>7B XI</v>
      </c>
      <c r="B378" s="15">
        <v>25949</v>
      </c>
      <c r="C378" s="8" t="s">
        <v>36</v>
      </c>
      <c r="D378" s="22" t="s">
        <v>11</v>
      </c>
      <c r="E378" s="23" t="s">
        <v>12</v>
      </c>
      <c r="F378" s="17" t="s">
        <v>33</v>
      </c>
      <c r="G378" s="7">
        <v>0</v>
      </c>
      <c r="H378" s="7">
        <v>2</v>
      </c>
    </row>
    <row r="379" spans="1:14" x14ac:dyDescent="0.3">
      <c r="A379" s="1" t="str">
        <f t="shared" si="15"/>
        <v>7B XI</v>
      </c>
      <c r="B379" s="15">
        <v>25956</v>
      </c>
      <c r="C379" s="8" t="s">
        <v>118</v>
      </c>
      <c r="D379" s="22" t="s">
        <v>21</v>
      </c>
      <c r="E379" s="23" t="s">
        <v>8</v>
      </c>
      <c r="F379" s="17" t="s">
        <v>33</v>
      </c>
      <c r="G379" s="7">
        <v>3</v>
      </c>
      <c r="H379" s="7">
        <v>4</v>
      </c>
      <c r="I379" s="8" t="s">
        <v>180</v>
      </c>
      <c r="J379" s="8" t="s">
        <v>157</v>
      </c>
      <c r="K379" s="8" t="s">
        <v>217</v>
      </c>
    </row>
    <row r="380" spans="1:14" x14ac:dyDescent="0.3">
      <c r="A380" s="1" t="str">
        <f t="shared" si="15"/>
        <v>7B XI</v>
      </c>
      <c r="B380" s="15">
        <v>25970</v>
      </c>
      <c r="C380" s="8" t="s">
        <v>265</v>
      </c>
      <c r="D380" s="22" t="s">
        <v>21</v>
      </c>
      <c r="E380" s="23" t="s">
        <v>12</v>
      </c>
      <c r="F380" s="17" t="s">
        <v>33</v>
      </c>
      <c r="G380" s="7">
        <v>0</v>
      </c>
      <c r="H380" s="7">
        <v>3</v>
      </c>
    </row>
    <row r="381" spans="1:14" x14ac:dyDescent="0.3">
      <c r="A381" s="1" t="str">
        <f t="shared" si="15"/>
        <v>7B XI</v>
      </c>
      <c r="B381" s="15">
        <v>25977</v>
      </c>
      <c r="C381" s="8" t="s">
        <v>45</v>
      </c>
      <c r="D381" s="22" t="s">
        <v>11</v>
      </c>
      <c r="E381" s="23" t="s">
        <v>12</v>
      </c>
      <c r="F381" s="17" t="s">
        <v>13</v>
      </c>
      <c r="G381" s="7">
        <v>6</v>
      </c>
      <c r="H381" s="7">
        <v>2</v>
      </c>
      <c r="I381" s="8" t="s">
        <v>266</v>
      </c>
      <c r="J381" s="8" t="s">
        <v>217</v>
      </c>
      <c r="K381" s="8" t="s">
        <v>267</v>
      </c>
      <c r="L381" s="8" t="s">
        <v>122</v>
      </c>
      <c r="M381" s="8" t="s">
        <v>122</v>
      </c>
      <c r="N381" s="8" t="s">
        <v>157</v>
      </c>
    </row>
    <row r="382" spans="1:14" x14ac:dyDescent="0.3">
      <c r="A382" s="1" t="str">
        <f t="shared" si="15"/>
        <v>7B XI</v>
      </c>
      <c r="B382" s="15">
        <v>25984</v>
      </c>
      <c r="C382" s="8" t="s">
        <v>188</v>
      </c>
      <c r="D382" s="22" t="s">
        <v>21</v>
      </c>
      <c r="E382" s="23" t="s">
        <v>8</v>
      </c>
      <c r="F382" s="17" t="s">
        <v>13</v>
      </c>
      <c r="G382" s="7">
        <v>2</v>
      </c>
      <c r="H382" s="7">
        <v>1</v>
      </c>
      <c r="I382" s="8" t="s">
        <v>157</v>
      </c>
      <c r="J382" s="8" t="s">
        <v>268</v>
      </c>
    </row>
    <row r="383" spans="1:14" x14ac:dyDescent="0.3">
      <c r="A383" s="1" t="str">
        <f t="shared" si="15"/>
        <v>7B XI</v>
      </c>
      <c r="B383" s="15">
        <v>25991</v>
      </c>
      <c r="C383" s="8" t="s">
        <v>214</v>
      </c>
      <c r="D383" s="22" t="s">
        <v>21</v>
      </c>
      <c r="E383" s="23" t="s">
        <v>12</v>
      </c>
      <c r="F383" s="17" t="s">
        <v>13</v>
      </c>
      <c r="G383" s="7">
        <v>3</v>
      </c>
      <c r="H383" s="7">
        <v>1</v>
      </c>
      <c r="I383" s="8" t="s">
        <v>157</v>
      </c>
      <c r="J383" s="8" t="s">
        <v>217</v>
      </c>
      <c r="K383" s="8" t="s">
        <v>41</v>
      </c>
    </row>
    <row r="384" spans="1:14" x14ac:dyDescent="0.3">
      <c r="A384" s="1" t="str">
        <f t="shared" si="15"/>
        <v>7B XI</v>
      </c>
      <c r="B384" s="15">
        <v>25998</v>
      </c>
      <c r="C384" s="8" t="s">
        <v>259</v>
      </c>
      <c r="D384" s="22" t="s">
        <v>21</v>
      </c>
      <c r="E384" s="23" t="s">
        <v>8</v>
      </c>
      <c r="F384" s="17" t="s">
        <v>33</v>
      </c>
      <c r="G384" s="7">
        <v>1</v>
      </c>
      <c r="H384" s="7">
        <v>9</v>
      </c>
      <c r="I384" s="8" t="s">
        <v>178</v>
      </c>
    </row>
    <row r="385" spans="1:18" x14ac:dyDescent="0.3">
      <c r="A385" s="1" t="str">
        <f t="shared" si="15"/>
        <v>7B XI</v>
      </c>
      <c r="B385" s="15">
        <v>26005</v>
      </c>
      <c r="C385" s="8" t="s">
        <v>167</v>
      </c>
      <c r="D385" s="22" t="s">
        <v>11</v>
      </c>
      <c r="E385" s="23" t="s">
        <v>12</v>
      </c>
      <c r="F385" s="17" t="s">
        <v>13</v>
      </c>
      <c r="G385" s="7">
        <v>5</v>
      </c>
      <c r="H385" s="7">
        <v>2</v>
      </c>
      <c r="I385" s="8" t="s">
        <v>269</v>
      </c>
      <c r="J385" s="8" t="s">
        <v>260</v>
      </c>
      <c r="K385" s="8" t="s">
        <v>260</v>
      </c>
      <c r="L385" s="8" t="s">
        <v>270</v>
      </c>
      <c r="M385" s="8" t="s">
        <v>157</v>
      </c>
    </row>
    <row r="386" spans="1:18" x14ac:dyDescent="0.3">
      <c r="A386" s="1" t="str">
        <f t="shared" si="15"/>
        <v>7B XI</v>
      </c>
      <c r="B386" s="15">
        <v>26012</v>
      </c>
      <c r="C386" s="8" t="s">
        <v>45</v>
      </c>
      <c r="D386" s="22" t="s">
        <v>11</v>
      </c>
      <c r="E386" s="23" t="s">
        <v>12</v>
      </c>
      <c r="F386" s="17" t="s">
        <v>13</v>
      </c>
      <c r="G386" s="7">
        <v>3</v>
      </c>
      <c r="H386" s="7">
        <v>2</v>
      </c>
      <c r="I386" s="8" t="s">
        <v>217</v>
      </c>
      <c r="J386" s="8" t="s">
        <v>217</v>
      </c>
      <c r="K386" s="8" t="s">
        <v>122</v>
      </c>
    </row>
    <row r="387" spans="1:18" x14ac:dyDescent="0.3">
      <c r="A387" s="1" t="str">
        <f t="shared" si="15"/>
        <v>7B XI</v>
      </c>
      <c r="B387" s="15">
        <v>26019</v>
      </c>
      <c r="C387" s="8" t="s">
        <v>192</v>
      </c>
      <c r="D387" s="22" t="s">
        <v>21</v>
      </c>
      <c r="E387" s="23" t="s">
        <v>12</v>
      </c>
      <c r="F387" s="17" t="s">
        <v>33</v>
      </c>
      <c r="G387" s="7">
        <v>0</v>
      </c>
      <c r="H387" s="7">
        <v>3</v>
      </c>
    </row>
    <row r="388" spans="1:18" x14ac:dyDescent="0.3">
      <c r="A388" s="1" t="str">
        <f t="shared" si="15"/>
        <v>7B XI</v>
      </c>
      <c r="B388" s="15">
        <v>26026</v>
      </c>
      <c r="C388" s="8" t="s">
        <v>264</v>
      </c>
      <c r="D388" s="22" t="s">
        <v>21</v>
      </c>
      <c r="E388" s="23" t="s">
        <v>8</v>
      </c>
      <c r="F388" s="17" t="s">
        <v>33</v>
      </c>
      <c r="G388" s="7">
        <v>4</v>
      </c>
      <c r="H388" s="7">
        <v>5</v>
      </c>
      <c r="I388" s="8" t="s">
        <v>271</v>
      </c>
      <c r="J388" s="8" t="s">
        <v>271</v>
      </c>
      <c r="K388" s="8" t="s">
        <v>271</v>
      </c>
      <c r="L388" s="8" t="s">
        <v>122</v>
      </c>
    </row>
    <row r="389" spans="1:18" x14ac:dyDescent="0.3">
      <c r="A389" s="1" t="str">
        <f t="shared" si="15"/>
        <v>7B XI</v>
      </c>
      <c r="B389" s="15">
        <v>26036</v>
      </c>
      <c r="C389" s="8" t="s">
        <v>265</v>
      </c>
      <c r="D389" s="22" t="s">
        <v>21</v>
      </c>
      <c r="E389" s="23" t="s">
        <v>8</v>
      </c>
      <c r="F389" s="17" t="s">
        <v>13</v>
      </c>
      <c r="G389" s="7">
        <v>4</v>
      </c>
      <c r="H389" s="7">
        <v>2</v>
      </c>
      <c r="I389" s="8" t="s">
        <v>260</v>
      </c>
      <c r="J389" s="8" t="s">
        <v>260</v>
      </c>
      <c r="K389" s="8" t="s">
        <v>157</v>
      </c>
      <c r="L389" s="8" t="s">
        <v>41</v>
      </c>
    </row>
    <row r="390" spans="1:18" x14ac:dyDescent="0.3">
      <c r="B390" s="9" t="s">
        <v>272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B391" s="2" t="s">
        <v>2</v>
      </c>
      <c r="C391" s="10" t="s">
        <v>3</v>
      </c>
      <c r="D391" s="11" t="s">
        <v>4</v>
      </c>
      <c r="E391" s="12" t="s">
        <v>5</v>
      </c>
      <c r="F391" s="11" t="s">
        <v>6</v>
      </c>
      <c r="G391" s="13" t="s">
        <v>7</v>
      </c>
      <c r="H391" s="13" t="s">
        <v>8</v>
      </c>
      <c r="I391" s="14" t="s">
        <v>9</v>
      </c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x14ac:dyDescent="0.3">
      <c r="A392" s="1" t="str">
        <f t="shared" ref="A392:A398" si="16">$B$390</f>
        <v>8A XI</v>
      </c>
      <c r="B392" s="15">
        <v>25851</v>
      </c>
      <c r="C392" s="8" t="s">
        <v>124</v>
      </c>
      <c r="D392" s="22" t="s">
        <v>11</v>
      </c>
      <c r="E392" s="23" t="s">
        <v>12</v>
      </c>
      <c r="F392" s="17" t="s">
        <v>33</v>
      </c>
      <c r="G392" s="7">
        <v>1</v>
      </c>
      <c r="H392" s="7">
        <v>3</v>
      </c>
      <c r="I392" s="8" t="s">
        <v>133</v>
      </c>
    </row>
    <row r="393" spans="1:18" x14ac:dyDescent="0.3">
      <c r="A393" s="1" t="str">
        <f t="shared" si="16"/>
        <v>8A XI</v>
      </c>
      <c r="B393" s="15">
        <v>25872</v>
      </c>
      <c r="C393" s="8" t="s">
        <v>273</v>
      </c>
      <c r="D393" s="22" t="s">
        <v>11</v>
      </c>
      <c r="E393" s="23" t="s">
        <v>12</v>
      </c>
      <c r="F393" s="17" t="s">
        <v>33</v>
      </c>
      <c r="G393" s="7">
        <v>1</v>
      </c>
      <c r="H393" s="7">
        <v>3</v>
      </c>
      <c r="I393" s="8" t="s">
        <v>180</v>
      </c>
    </row>
    <row r="394" spans="1:18" x14ac:dyDescent="0.3">
      <c r="A394" s="1" t="str">
        <f t="shared" si="16"/>
        <v>8A XI</v>
      </c>
      <c r="B394" s="15">
        <v>25886</v>
      </c>
      <c r="C394" s="8" t="s">
        <v>274</v>
      </c>
      <c r="D394" s="22" t="s">
        <v>11</v>
      </c>
      <c r="E394" s="23" t="s">
        <v>8</v>
      </c>
      <c r="F394" s="17" t="s">
        <v>33</v>
      </c>
      <c r="G394" s="7">
        <v>0</v>
      </c>
      <c r="H394" s="7">
        <v>5</v>
      </c>
    </row>
    <row r="395" spans="1:18" x14ac:dyDescent="0.3">
      <c r="A395" s="1" t="str">
        <f t="shared" si="16"/>
        <v>8A XI</v>
      </c>
      <c r="B395" s="15">
        <v>25900</v>
      </c>
      <c r="C395" s="8" t="s">
        <v>275</v>
      </c>
      <c r="D395" s="22" t="s">
        <v>11</v>
      </c>
      <c r="E395" s="23" t="s">
        <v>12</v>
      </c>
      <c r="F395" s="17" t="s">
        <v>33</v>
      </c>
      <c r="G395" s="7">
        <v>3</v>
      </c>
      <c r="H395" s="7">
        <v>8</v>
      </c>
      <c r="I395" s="8" t="s">
        <v>180</v>
      </c>
      <c r="J395" s="8" t="s">
        <v>276</v>
      </c>
      <c r="K395" s="8" t="s">
        <v>169</v>
      </c>
    </row>
    <row r="396" spans="1:18" x14ac:dyDescent="0.3">
      <c r="A396" s="1" t="str">
        <f t="shared" si="16"/>
        <v>8A XI</v>
      </c>
      <c r="B396" s="15">
        <v>25914</v>
      </c>
      <c r="C396" s="8" t="s">
        <v>96</v>
      </c>
      <c r="D396" s="22" t="s">
        <v>11</v>
      </c>
      <c r="E396" s="23" t="s">
        <v>12</v>
      </c>
      <c r="F396" s="17" t="s">
        <v>33</v>
      </c>
      <c r="G396" s="7">
        <v>4</v>
      </c>
      <c r="H396" s="7">
        <v>7</v>
      </c>
      <c r="I396" s="8" t="s">
        <v>180</v>
      </c>
      <c r="J396" s="8" t="s">
        <v>277</v>
      </c>
      <c r="K396" s="8" t="s">
        <v>278</v>
      </c>
      <c r="L396" s="8" t="s">
        <v>278</v>
      </c>
    </row>
    <row r="397" spans="1:18" x14ac:dyDescent="0.3">
      <c r="A397" s="1" t="str">
        <f t="shared" si="16"/>
        <v>8A XI</v>
      </c>
      <c r="B397" s="15">
        <v>25949</v>
      </c>
      <c r="C397" s="8" t="s">
        <v>252</v>
      </c>
      <c r="D397" s="22" t="s">
        <v>11</v>
      </c>
      <c r="E397" s="23" t="s">
        <v>12</v>
      </c>
      <c r="F397" s="17" t="s">
        <v>16</v>
      </c>
      <c r="G397" s="7">
        <v>5</v>
      </c>
      <c r="H397" s="7">
        <v>5</v>
      </c>
      <c r="I397" s="8" t="s">
        <v>178</v>
      </c>
      <c r="J397" s="8" t="s">
        <v>279</v>
      </c>
      <c r="K397" s="8" t="s">
        <v>279</v>
      </c>
      <c r="L397" s="8" t="s">
        <v>156</v>
      </c>
      <c r="M397" s="8" t="s">
        <v>156</v>
      </c>
    </row>
    <row r="398" spans="1:18" x14ac:dyDescent="0.3">
      <c r="A398" s="1" t="str">
        <f t="shared" si="16"/>
        <v>8A XI</v>
      </c>
      <c r="B398" s="15">
        <v>26005</v>
      </c>
      <c r="C398" s="8" t="s">
        <v>252</v>
      </c>
      <c r="D398" s="22" t="s">
        <v>11</v>
      </c>
      <c r="E398" s="23" t="s">
        <v>12</v>
      </c>
      <c r="F398" s="17" t="s">
        <v>33</v>
      </c>
      <c r="G398" s="7">
        <v>3</v>
      </c>
      <c r="H398" s="7">
        <v>5</v>
      </c>
      <c r="I398" s="8" t="s">
        <v>180</v>
      </c>
      <c r="J398" s="8" t="s">
        <v>277</v>
      </c>
      <c r="K398" s="8" t="s">
        <v>250</v>
      </c>
    </row>
    <row r="399" spans="1:18" x14ac:dyDescent="0.3">
      <c r="B399" s="9" t="s">
        <v>280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B400" s="2" t="s">
        <v>2</v>
      </c>
      <c r="C400" s="10" t="s">
        <v>3</v>
      </c>
      <c r="D400" s="11" t="s">
        <v>4</v>
      </c>
      <c r="E400" s="12" t="s">
        <v>5</v>
      </c>
      <c r="F400" s="11" t="s">
        <v>6</v>
      </c>
      <c r="G400" s="13" t="s">
        <v>7</v>
      </c>
      <c r="H400" s="13" t="s">
        <v>8</v>
      </c>
      <c r="I400" s="14" t="s">
        <v>9</v>
      </c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6" x14ac:dyDescent="0.3">
      <c r="A401" s="1" t="str">
        <f t="shared" ref="A401:A424" si="17">$B$399</f>
        <v>CAS XI</v>
      </c>
      <c r="B401" s="15">
        <v>25844</v>
      </c>
      <c r="C401" s="8" t="s">
        <v>100</v>
      </c>
      <c r="D401" s="22" t="s">
        <v>11</v>
      </c>
      <c r="E401" s="23" t="s">
        <v>12</v>
      </c>
      <c r="F401" s="17" t="s">
        <v>16</v>
      </c>
      <c r="G401" s="7">
        <v>3</v>
      </c>
      <c r="H401" s="7">
        <v>3</v>
      </c>
      <c r="I401" s="8" t="s">
        <v>281</v>
      </c>
      <c r="J401" s="8" t="s">
        <v>282</v>
      </c>
      <c r="K401" s="8" t="s">
        <v>283</v>
      </c>
    </row>
    <row r="402" spans="1:16" x14ac:dyDescent="0.3">
      <c r="A402" s="1" t="str">
        <f t="shared" si="17"/>
        <v>CAS XI</v>
      </c>
      <c r="B402" s="15">
        <v>25851</v>
      </c>
      <c r="C402" s="8" t="s">
        <v>40</v>
      </c>
      <c r="D402" s="22" t="s">
        <v>11</v>
      </c>
      <c r="E402" s="23" t="s">
        <v>12</v>
      </c>
      <c r="F402" s="17" t="s">
        <v>33</v>
      </c>
      <c r="G402" s="7">
        <v>0</v>
      </c>
      <c r="H402" s="7">
        <v>1</v>
      </c>
    </row>
    <row r="403" spans="1:16" x14ac:dyDescent="0.3">
      <c r="A403" s="1" t="str">
        <f t="shared" si="17"/>
        <v>CAS XI</v>
      </c>
      <c r="B403" s="15">
        <v>25858</v>
      </c>
      <c r="C403" s="8" t="s">
        <v>66</v>
      </c>
      <c r="D403" s="22" t="s">
        <v>23</v>
      </c>
      <c r="E403" s="23" t="s">
        <v>12</v>
      </c>
      <c r="F403" s="17" t="s">
        <v>13</v>
      </c>
      <c r="G403" s="7">
        <v>8</v>
      </c>
      <c r="H403" s="7">
        <v>1</v>
      </c>
      <c r="I403" s="8" t="s">
        <v>284</v>
      </c>
      <c r="J403" s="8" t="s">
        <v>285</v>
      </c>
      <c r="K403" s="8" t="s">
        <v>285</v>
      </c>
      <c r="L403" s="8" t="s">
        <v>281</v>
      </c>
      <c r="M403" s="8" t="s">
        <v>281</v>
      </c>
      <c r="N403" s="8" t="s">
        <v>283</v>
      </c>
      <c r="O403" s="8" t="s">
        <v>283</v>
      </c>
      <c r="P403" s="8" t="s">
        <v>283</v>
      </c>
    </row>
    <row r="404" spans="1:16" x14ac:dyDescent="0.3">
      <c r="A404" s="1" t="str">
        <f t="shared" si="17"/>
        <v>CAS XI</v>
      </c>
      <c r="B404" s="15">
        <v>25865</v>
      </c>
      <c r="C404" s="8" t="s">
        <v>59</v>
      </c>
      <c r="D404" s="22" t="s">
        <v>11</v>
      </c>
      <c r="E404" s="23" t="s">
        <v>12</v>
      </c>
      <c r="F404" s="17" t="s">
        <v>13</v>
      </c>
      <c r="G404" s="7">
        <v>4</v>
      </c>
      <c r="H404" s="7">
        <v>0</v>
      </c>
      <c r="I404" s="8" t="s">
        <v>285</v>
      </c>
      <c r="J404" s="8" t="s">
        <v>285</v>
      </c>
      <c r="K404" s="8" t="s">
        <v>283</v>
      </c>
      <c r="L404" s="8" t="s">
        <v>286</v>
      </c>
    </row>
    <row r="405" spans="1:16" x14ac:dyDescent="0.3">
      <c r="A405" s="1" t="str">
        <f t="shared" si="17"/>
        <v>CAS XI</v>
      </c>
      <c r="B405" s="15">
        <v>25872</v>
      </c>
      <c r="C405" s="8" t="s">
        <v>273</v>
      </c>
      <c r="D405" s="22" t="s">
        <v>11</v>
      </c>
      <c r="E405" s="23" t="s">
        <v>12</v>
      </c>
      <c r="F405" s="17" t="s">
        <v>13</v>
      </c>
      <c r="G405" s="7">
        <v>3</v>
      </c>
      <c r="H405" s="7">
        <v>0</v>
      </c>
      <c r="I405" s="8" t="s">
        <v>283</v>
      </c>
      <c r="J405" s="8" t="s">
        <v>287</v>
      </c>
      <c r="K405" s="8" t="s">
        <v>287</v>
      </c>
    </row>
    <row r="406" spans="1:16" x14ac:dyDescent="0.3">
      <c r="A406" s="1" t="str">
        <f t="shared" si="17"/>
        <v>CAS XI</v>
      </c>
      <c r="B406" s="15">
        <v>25879</v>
      </c>
      <c r="C406" s="8" t="s">
        <v>167</v>
      </c>
      <c r="D406" s="22" t="s">
        <v>11</v>
      </c>
      <c r="E406" s="23" t="s">
        <v>12</v>
      </c>
      <c r="F406" s="17" t="s">
        <v>13</v>
      </c>
      <c r="G406" s="7">
        <v>4</v>
      </c>
      <c r="H406" s="7">
        <v>2</v>
      </c>
      <c r="I406" s="8" t="s">
        <v>285</v>
      </c>
      <c r="J406" s="8" t="s">
        <v>288</v>
      </c>
      <c r="K406" s="8" t="s">
        <v>282</v>
      </c>
      <c r="L406" s="8" t="s">
        <v>41</v>
      </c>
    </row>
    <row r="407" spans="1:16" x14ac:dyDescent="0.3">
      <c r="A407" s="1" t="str">
        <f t="shared" si="17"/>
        <v>CAS XI</v>
      </c>
      <c r="B407" s="15">
        <v>25886</v>
      </c>
      <c r="C407" s="8" t="s">
        <v>227</v>
      </c>
      <c r="D407" s="22" t="s">
        <v>23</v>
      </c>
      <c r="E407" s="23" t="s">
        <v>12</v>
      </c>
      <c r="F407" s="17" t="s">
        <v>13</v>
      </c>
      <c r="G407" s="7">
        <v>6</v>
      </c>
      <c r="H407" s="7">
        <v>1</v>
      </c>
      <c r="I407" s="8" t="s">
        <v>281</v>
      </c>
      <c r="J407" s="8" t="s">
        <v>285</v>
      </c>
      <c r="K407" s="8" t="s">
        <v>287</v>
      </c>
      <c r="L407" s="8" t="s">
        <v>286</v>
      </c>
      <c r="M407" s="8" t="s">
        <v>283</v>
      </c>
      <c r="N407" s="8" t="s">
        <v>283</v>
      </c>
    </row>
    <row r="408" spans="1:16" x14ac:dyDescent="0.3">
      <c r="A408" s="1" t="str">
        <f t="shared" si="17"/>
        <v>CAS XI</v>
      </c>
      <c r="B408" s="15">
        <v>25893</v>
      </c>
      <c r="C408" s="8" t="s">
        <v>38</v>
      </c>
      <c r="D408" s="22" t="s">
        <v>11</v>
      </c>
      <c r="E408" s="23" t="s">
        <v>12</v>
      </c>
      <c r="F408" s="17" t="s">
        <v>13</v>
      </c>
      <c r="G408" s="7">
        <v>6</v>
      </c>
      <c r="H408" s="7">
        <v>2</v>
      </c>
      <c r="I408" s="8" t="s">
        <v>289</v>
      </c>
      <c r="J408" s="8" t="s">
        <v>289</v>
      </c>
      <c r="K408" s="8" t="s">
        <v>290</v>
      </c>
      <c r="L408" s="8" t="s">
        <v>290</v>
      </c>
      <c r="M408" s="8" t="s">
        <v>291</v>
      </c>
      <c r="N408" s="8" t="s">
        <v>291</v>
      </c>
    </row>
    <row r="409" spans="1:16" x14ac:dyDescent="0.3">
      <c r="A409" s="1" t="str">
        <f t="shared" si="17"/>
        <v>CAS XI</v>
      </c>
      <c r="B409" s="15">
        <v>25900</v>
      </c>
      <c r="C409" s="8" t="s">
        <v>40</v>
      </c>
      <c r="D409" s="22" t="s">
        <v>11</v>
      </c>
      <c r="E409" s="23" t="s">
        <v>8</v>
      </c>
      <c r="F409" s="17" t="s">
        <v>33</v>
      </c>
      <c r="G409" s="7">
        <v>1</v>
      </c>
      <c r="H409" s="7">
        <v>4</v>
      </c>
      <c r="I409" s="8" t="s">
        <v>292</v>
      </c>
    </row>
    <row r="410" spans="1:16" x14ac:dyDescent="0.3">
      <c r="A410" s="1" t="str">
        <f t="shared" si="17"/>
        <v>CAS XI</v>
      </c>
      <c r="B410" s="15">
        <v>25907</v>
      </c>
      <c r="C410" s="8" t="s">
        <v>293</v>
      </c>
      <c r="D410" s="22" t="s">
        <v>11</v>
      </c>
      <c r="E410" s="23" t="s">
        <v>12</v>
      </c>
      <c r="F410" s="17" t="s">
        <v>13</v>
      </c>
      <c r="G410" s="7">
        <v>1</v>
      </c>
      <c r="H410" s="7">
        <v>0</v>
      </c>
      <c r="I410" s="8" t="s">
        <v>291</v>
      </c>
    </row>
    <row r="411" spans="1:16" x14ac:dyDescent="0.3">
      <c r="A411" s="1" t="str">
        <f t="shared" si="17"/>
        <v>CAS XI</v>
      </c>
      <c r="B411" s="15">
        <v>25914</v>
      </c>
      <c r="C411" s="8" t="s">
        <v>85</v>
      </c>
      <c r="D411" s="22" t="s">
        <v>11</v>
      </c>
      <c r="E411" s="23" t="s">
        <v>12</v>
      </c>
      <c r="F411" s="17" t="s">
        <v>16</v>
      </c>
      <c r="G411" s="7">
        <v>2</v>
      </c>
      <c r="H411" s="7">
        <v>2</v>
      </c>
      <c r="I411" s="8" t="s">
        <v>282</v>
      </c>
      <c r="J411" s="8" t="s">
        <v>282</v>
      </c>
    </row>
    <row r="412" spans="1:16" x14ac:dyDescent="0.3">
      <c r="A412" s="1" t="str">
        <f t="shared" si="17"/>
        <v>CAS XI</v>
      </c>
      <c r="B412" s="15">
        <v>25921</v>
      </c>
      <c r="C412" s="8" t="s">
        <v>45</v>
      </c>
      <c r="D412" s="22" t="s">
        <v>23</v>
      </c>
      <c r="E412" s="23" t="s">
        <v>8</v>
      </c>
      <c r="F412" s="17" t="s">
        <v>13</v>
      </c>
      <c r="G412" s="7">
        <v>5</v>
      </c>
      <c r="H412" s="7">
        <v>0</v>
      </c>
      <c r="I412" s="8" t="s">
        <v>283</v>
      </c>
      <c r="J412" s="8" t="s">
        <v>283</v>
      </c>
      <c r="K412" s="8" t="s">
        <v>285</v>
      </c>
      <c r="L412" s="8" t="s">
        <v>285</v>
      </c>
      <c r="M412" s="8" t="s">
        <v>282</v>
      </c>
    </row>
    <row r="413" spans="1:16" x14ac:dyDescent="0.3">
      <c r="A413" s="1" t="str">
        <f t="shared" si="17"/>
        <v>CAS XI</v>
      </c>
      <c r="B413" s="15">
        <v>25935</v>
      </c>
      <c r="C413" s="8" t="s">
        <v>100</v>
      </c>
      <c r="D413" s="22" t="s">
        <v>11</v>
      </c>
      <c r="E413" s="23" t="s">
        <v>8</v>
      </c>
      <c r="F413" s="17" t="s">
        <v>33</v>
      </c>
      <c r="G413" s="7">
        <v>0</v>
      </c>
      <c r="H413" s="7">
        <v>2</v>
      </c>
    </row>
    <row r="414" spans="1:16" x14ac:dyDescent="0.3">
      <c r="A414" s="1" t="str">
        <f t="shared" si="17"/>
        <v>CAS XI</v>
      </c>
      <c r="B414" s="15">
        <v>25942</v>
      </c>
      <c r="C414" s="8" t="s">
        <v>197</v>
      </c>
      <c r="D414" s="22" t="s">
        <v>23</v>
      </c>
      <c r="E414" s="23" t="s">
        <v>8</v>
      </c>
      <c r="F414" s="17" t="s">
        <v>33</v>
      </c>
      <c r="G414" s="7">
        <v>1</v>
      </c>
      <c r="H414" s="7">
        <v>2</v>
      </c>
      <c r="I414" s="8" t="s">
        <v>281</v>
      </c>
    </row>
    <row r="415" spans="1:16" x14ac:dyDescent="0.3">
      <c r="A415" s="1" t="str">
        <f t="shared" si="17"/>
        <v>CAS XI</v>
      </c>
      <c r="B415" s="15">
        <v>25949</v>
      </c>
      <c r="C415" s="8" t="s">
        <v>293</v>
      </c>
      <c r="D415" s="22" t="s">
        <v>11</v>
      </c>
      <c r="E415" s="23" t="s">
        <v>12</v>
      </c>
      <c r="F415" s="17" t="s">
        <v>13</v>
      </c>
      <c r="G415" s="7">
        <v>6</v>
      </c>
      <c r="H415" s="7">
        <v>0</v>
      </c>
      <c r="I415" s="8" t="s">
        <v>285</v>
      </c>
      <c r="J415" s="8" t="s">
        <v>288</v>
      </c>
      <c r="K415" s="8" t="s">
        <v>283</v>
      </c>
      <c r="L415" s="8" t="s">
        <v>41</v>
      </c>
      <c r="M415" s="8" t="s">
        <v>291</v>
      </c>
      <c r="N415" s="8" t="s">
        <v>291</v>
      </c>
    </row>
    <row r="416" spans="1:16" x14ac:dyDescent="0.3">
      <c r="A416" s="1" t="str">
        <f t="shared" si="17"/>
        <v>CAS XI</v>
      </c>
      <c r="B416" s="15">
        <v>25963</v>
      </c>
      <c r="C416" s="8" t="s">
        <v>131</v>
      </c>
      <c r="D416" s="22" t="s">
        <v>11</v>
      </c>
      <c r="E416" s="23" t="s">
        <v>12</v>
      </c>
      <c r="F416" s="17" t="s">
        <v>13</v>
      </c>
      <c r="G416" s="7">
        <v>5</v>
      </c>
      <c r="H416" s="7">
        <v>3</v>
      </c>
      <c r="I416" s="8" t="s">
        <v>281</v>
      </c>
      <c r="J416" s="8" t="s">
        <v>294</v>
      </c>
      <c r="K416" s="8" t="s">
        <v>283</v>
      </c>
      <c r="L416" s="8" t="s">
        <v>290</v>
      </c>
      <c r="M416" s="8" t="s">
        <v>41</v>
      </c>
    </row>
    <row r="417" spans="1:18" x14ac:dyDescent="0.3">
      <c r="A417" s="1" t="str">
        <f t="shared" si="17"/>
        <v>CAS XI</v>
      </c>
      <c r="B417" s="15">
        <v>25970</v>
      </c>
      <c r="C417" s="8" t="s">
        <v>295</v>
      </c>
      <c r="D417" s="22" t="s">
        <v>11</v>
      </c>
      <c r="E417" s="23" t="s">
        <v>12</v>
      </c>
      <c r="F417" s="17" t="s">
        <v>13</v>
      </c>
      <c r="G417" s="7">
        <v>5</v>
      </c>
      <c r="H417" s="7">
        <v>1</v>
      </c>
      <c r="I417" s="8" t="s">
        <v>283</v>
      </c>
      <c r="J417" s="8" t="s">
        <v>283</v>
      </c>
      <c r="K417" s="8" t="s">
        <v>281</v>
      </c>
      <c r="L417" s="8" t="s">
        <v>286</v>
      </c>
      <c r="M417" s="8" t="s">
        <v>290</v>
      </c>
    </row>
    <row r="418" spans="1:18" x14ac:dyDescent="0.3">
      <c r="A418" s="1" t="str">
        <f t="shared" si="17"/>
        <v>CAS XI</v>
      </c>
      <c r="B418" s="15">
        <v>25977</v>
      </c>
      <c r="C418" s="8" t="s">
        <v>296</v>
      </c>
      <c r="D418" s="22" t="s">
        <v>11</v>
      </c>
      <c r="E418" s="23" t="s">
        <v>12</v>
      </c>
      <c r="F418" s="17" t="s">
        <v>13</v>
      </c>
      <c r="G418" s="7">
        <v>3</v>
      </c>
      <c r="H418" s="7">
        <v>1</v>
      </c>
      <c r="I418" s="8" t="s">
        <v>281</v>
      </c>
      <c r="J418" s="8" t="s">
        <v>282</v>
      </c>
      <c r="K418" s="8" t="s">
        <v>283</v>
      </c>
    </row>
    <row r="419" spans="1:18" x14ac:dyDescent="0.3">
      <c r="A419" s="1" t="str">
        <f t="shared" si="17"/>
        <v>CAS XI</v>
      </c>
      <c r="B419" s="15">
        <v>25984</v>
      </c>
      <c r="C419" s="8" t="s">
        <v>297</v>
      </c>
      <c r="D419" s="22" t="s">
        <v>11</v>
      </c>
      <c r="E419" s="23" t="s">
        <v>12</v>
      </c>
      <c r="F419" s="17" t="s">
        <v>13</v>
      </c>
      <c r="G419" s="7">
        <v>6</v>
      </c>
      <c r="H419" s="7">
        <v>0</v>
      </c>
      <c r="I419" s="8" t="s">
        <v>281</v>
      </c>
      <c r="J419" s="8" t="s">
        <v>283</v>
      </c>
      <c r="K419" s="8" t="s">
        <v>285</v>
      </c>
      <c r="L419" s="8" t="s">
        <v>285</v>
      </c>
      <c r="M419" s="8" t="s">
        <v>282</v>
      </c>
      <c r="N419" s="8" t="s">
        <v>298</v>
      </c>
    </row>
    <row r="420" spans="1:18" x14ac:dyDescent="0.3">
      <c r="A420" s="1" t="str">
        <f t="shared" si="17"/>
        <v>CAS XI</v>
      </c>
      <c r="B420" s="15">
        <v>25991</v>
      </c>
      <c r="C420" s="8" t="s">
        <v>299</v>
      </c>
      <c r="D420" s="22" t="s">
        <v>11</v>
      </c>
      <c r="E420" s="23" t="s">
        <v>12</v>
      </c>
      <c r="F420" s="17" t="s">
        <v>16</v>
      </c>
      <c r="G420" s="7">
        <v>1</v>
      </c>
      <c r="H420" s="7">
        <v>1</v>
      </c>
      <c r="I420" s="8" t="s">
        <v>289</v>
      </c>
    </row>
    <row r="421" spans="1:18" x14ac:dyDescent="0.3">
      <c r="A421" s="1" t="str">
        <f t="shared" si="17"/>
        <v>CAS XI</v>
      </c>
      <c r="B421" s="15">
        <v>25998</v>
      </c>
      <c r="C421" s="8" t="s">
        <v>296</v>
      </c>
      <c r="D421" s="22" t="s">
        <v>11</v>
      </c>
      <c r="E421" s="23" t="s">
        <v>12</v>
      </c>
      <c r="F421" s="17" t="s">
        <v>13</v>
      </c>
      <c r="G421" s="7">
        <v>4</v>
      </c>
      <c r="H421" s="7">
        <v>3</v>
      </c>
      <c r="I421" s="8" t="s">
        <v>281</v>
      </c>
      <c r="J421" s="8" t="s">
        <v>283</v>
      </c>
      <c r="K421" s="8" t="s">
        <v>282</v>
      </c>
      <c r="L421" s="8" t="s">
        <v>286</v>
      </c>
    </row>
    <row r="422" spans="1:18" x14ac:dyDescent="0.3">
      <c r="A422" s="1" t="str">
        <f t="shared" si="17"/>
        <v>CAS XI</v>
      </c>
      <c r="B422" s="15">
        <v>26005</v>
      </c>
      <c r="C422" s="8" t="s">
        <v>45</v>
      </c>
      <c r="D422" s="22" t="s">
        <v>11</v>
      </c>
      <c r="E422" s="23" t="s">
        <v>12</v>
      </c>
      <c r="F422" s="17" t="s">
        <v>16</v>
      </c>
      <c r="G422" s="7">
        <v>1</v>
      </c>
      <c r="H422" s="7">
        <v>1</v>
      </c>
      <c r="I422" s="8" t="s">
        <v>283</v>
      </c>
    </row>
    <row r="423" spans="1:18" x14ac:dyDescent="0.3">
      <c r="A423" s="1" t="str">
        <f t="shared" si="17"/>
        <v>CAS XI</v>
      </c>
      <c r="B423" s="15">
        <v>26019</v>
      </c>
      <c r="C423" s="8" t="s">
        <v>293</v>
      </c>
      <c r="D423" s="22" t="s">
        <v>11</v>
      </c>
      <c r="E423" s="23" t="s">
        <v>12</v>
      </c>
      <c r="F423" s="17" t="s">
        <v>13</v>
      </c>
      <c r="G423" s="7">
        <v>3</v>
      </c>
      <c r="H423" s="7">
        <v>1</v>
      </c>
      <c r="I423" s="8" t="s">
        <v>283</v>
      </c>
      <c r="J423" s="8" t="s">
        <v>283</v>
      </c>
      <c r="K423" s="8" t="s">
        <v>291</v>
      </c>
    </row>
    <row r="424" spans="1:18" x14ac:dyDescent="0.3">
      <c r="A424" s="1" t="str">
        <f t="shared" si="17"/>
        <v>CAS XI</v>
      </c>
      <c r="B424" s="15">
        <v>26026</v>
      </c>
      <c r="C424" s="8" t="s">
        <v>18</v>
      </c>
      <c r="D424" s="22" t="s">
        <v>11</v>
      </c>
      <c r="E424" s="23" t="s">
        <v>12</v>
      </c>
      <c r="F424" s="17" t="s">
        <v>13</v>
      </c>
      <c r="G424" s="7">
        <v>3</v>
      </c>
      <c r="H424" s="7">
        <v>2</v>
      </c>
      <c r="I424" s="8" t="s">
        <v>287</v>
      </c>
      <c r="J424" s="8" t="s">
        <v>287</v>
      </c>
      <c r="K424" s="8" t="s">
        <v>289</v>
      </c>
    </row>
    <row r="425" spans="1:18" x14ac:dyDescent="0.3">
      <c r="B425" s="9" t="s">
        <v>300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B426" s="2" t="s">
        <v>2</v>
      </c>
      <c r="C426" s="10" t="s">
        <v>3</v>
      </c>
      <c r="D426" s="11" t="s">
        <v>4</v>
      </c>
      <c r="E426" s="12" t="s">
        <v>5</v>
      </c>
      <c r="F426" s="11" t="s">
        <v>6</v>
      </c>
      <c r="G426" s="13" t="s">
        <v>7</v>
      </c>
      <c r="H426" s="13" t="s">
        <v>8</v>
      </c>
      <c r="I426" s="14" t="s">
        <v>9</v>
      </c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x14ac:dyDescent="0.3">
      <c r="A427" s="1" t="str">
        <f t="shared" ref="A427:A432" si="18">$B$425</f>
        <v>REP XI</v>
      </c>
      <c r="B427" s="15">
        <v>25904</v>
      </c>
      <c r="C427" s="8" t="s">
        <v>301</v>
      </c>
      <c r="D427" s="22" t="s">
        <v>11</v>
      </c>
      <c r="E427" s="7" t="s">
        <v>8</v>
      </c>
      <c r="F427" s="17" t="s">
        <v>13</v>
      </c>
      <c r="G427" s="7">
        <v>4</v>
      </c>
      <c r="H427" s="7">
        <v>3</v>
      </c>
      <c r="I427" s="8" t="s">
        <v>19</v>
      </c>
      <c r="J427" s="8" t="s">
        <v>62</v>
      </c>
      <c r="K427" s="8" t="s">
        <v>26</v>
      </c>
      <c r="L427" s="8" t="s">
        <v>26</v>
      </c>
    </row>
    <row r="428" spans="1:18" x14ac:dyDescent="0.3">
      <c r="A428" s="1" t="str">
        <f t="shared" si="18"/>
        <v>REP XI</v>
      </c>
      <c r="B428" s="15">
        <v>25904</v>
      </c>
      <c r="C428" s="8" t="s">
        <v>301</v>
      </c>
      <c r="D428" s="22" t="s">
        <v>11</v>
      </c>
      <c r="E428" s="7" t="s">
        <v>8</v>
      </c>
      <c r="F428" s="17" t="s">
        <v>13</v>
      </c>
      <c r="G428" s="7">
        <v>3</v>
      </c>
      <c r="H428" s="7">
        <v>1</v>
      </c>
      <c r="I428" s="8" t="s">
        <v>111</v>
      </c>
      <c r="J428" s="8" t="s">
        <v>126</v>
      </c>
      <c r="K428" s="8" t="s">
        <v>41</v>
      </c>
    </row>
    <row r="429" spans="1:18" x14ac:dyDescent="0.3">
      <c r="A429" s="1" t="str">
        <f t="shared" si="18"/>
        <v>REP XI</v>
      </c>
      <c r="B429" s="15">
        <v>26032</v>
      </c>
      <c r="C429" s="8" t="s">
        <v>302</v>
      </c>
      <c r="D429" s="22" t="s">
        <v>11</v>
      </c>
      <c r="E429" s="7" t="s">
        <v>8</v>
      </c>
      <c r="F429" s="17" t="s">
        <v>13</v>
      </c>
      <c r="G429" s="7">
        <v>4</v>
      </c>
      <c r="H429" s="7">
        <v>2</v>
      </c>
      <c r="I429" s="8" t="s">
        <v>14</v>
      </c>
      <c r="J429" s="8" t="s">
        <v>14</v>
      </c>
      <c r="K429" s="8" t="s">
        <v>97</v>
      </c>
      <c r="L429" s="8" t="s">
        <v>30</v>
      </c>
    </row>
    <row r="430" spans="1:18" x14ac:dyDescent="0.3">
      <c r="A430" s="1" t="str">
        <f t="shared" si="18"/>
        <v>REP XI</v>
      </c>
      <c r="B430" s="15">
        <v>26032</v>
      </c>
      <c r="C430" s="8" t="s">
        <v>303</v>
      </c>
      <c r="D430" s="22" t="s">
        <v>11</v>
      </c>
      <c r="E430" s="7" t="s">
        <v>8</v>
      </c>
      <c r="F430" s="17" t="s">
        <v>33</v>
      </c>
      <c r="G430" s="7">
        <v>1</v>
      </c>
      <c r="H430" s="7">
        <v>2</v>
      </c>
      <c r="I430" s="8" t="s">
        <v>125</v>
      </c>
    </row>
    <row r="431" spans="1:18" x14ac:dyDescent="0.3">
      <c r="A431" s="1" t="str">
        <f t="shared" si="18"/>
        <v>REP XI</v>
      </c>
      <c r="B431" s="15">
        <v>26034</v>
      </c>
      <c r="C431" s="8" t="s">
        <v>304</v>
      </c>
      <c r="D431" s="22" t="s">
        <v>11</v>
      </c>
      <c r="E431" s="7" t="s">
        <v>8</v>
      </c>
      <c r="F431" s="17" t="s">
        <v>33</v>
      </c>
      <c r="G431" s="7">
        <v>0</v>
      </c>
      <c r="H431" s="7">
        <v>3</v>
      </c>
    </row>
    <row r="432" spans="1:18" x14ac:dyDescent="0.3">
      <c r="A432" s="1" t="str">
        <f t="shared" si="18"/>
        <v>REP XI</v>
      </c>
      <c r="B432" s="15">
        <v>26035</v>
      </c>
      <c r="C432" s="8" t="s">
        <v>305</v>
      </c>
      <c r="D432" s="22" t="s">
        <v>11</v>
      </c>
      <c r="E432" s="7" t="s">
        <v>8</v>
      </c>
      <c r="F432" s="17" t="s">
        <v>13</v>
      </c>
      <c r="G432" s="7">
        <v>3</v>
      </c>
      <c r="H432" s="7">
        <v>1</v>
      </c>
      <c r="I432" s="8" t="s">
        <v>97</v>
      </c>
      <c r="J432" s="8" t="s">
        <v>72</v>
      </c>
      <c r="K432" s="8" t="s">
        <v>62</v>
      </c>
    </row>
    <row r="433" spans="4:4" x14ac:dyDescent="0.3">
      <c r="D433" s="22"/>
    </row>
  </sheetData>
  <mergeCells count="39">
    <mergeCell ref="I391:R391"/>
    <mergeCell ref="B399:R399"/>
    <mergeCell ref="I400:R400"/>
    <mergeCell ref="B425:R425"/>
    <mergeCell ref="I426:R426"/>
    <mergeCell ref="I310:R310"/>
    <mergeCell ref="B334:R334"/>
    <mergeCell ref="I335:R335"/>
    <mergeCell ref="B362:R362"/>
    <mergeCell ref="I363:R363"/>
    <mergeCell ref="B390:R390"/>
    <mergeCell ref="H235:H236"/>
    <mergeCell ref="B255:R255"/>
    <mergeCell ref="I256:R256"/>
    <mergeCell ref="B282:R282"/>
    <mergeCell ref="I283:R283"/>
    <mergeCell ref="B309:R309"/>
    <mergeCell ref="B188:R188"/>
    <mergeCell ref="I189:R189"/>
    <mergeCell ref="B218:R218"/>
    <mergeCell ref="I219:R219"/>
    <mergeCell ref="B235:B236"/>
    <mergeCell ref="C235:C236"/>
    <mergeCell ref="D235:D236"/>
    <mergeCell ref="E235:E236"/>
    <mergeCell ref="F235:F236"/>
    <mergeCell ref="G235:G236"/>
    <mergeCell ref="B106:R106"/>
    <mergeCell ref="I107:R107"/>
    <mergeCell ref="B133:R133"/>
    <mergeCell ref="I134:R134"/>
    <mergeCell ref="B161:R161"/>
    <mergeCell ref="I162:R162"/>
    <mergeCell ref="B3:R3"/>
    <mergeCell ref="I4:R4"/>
    <mergeCell ref="B41:R41"/>
    <mergeCell ref="I42:R42"/>
    <mergeCell ref="B75:R75"/>
    <mergeCell ref="I76:R76"/>
  </mergeCells>
  <dataValidations count="2">
    <dataValidation allowBlank="1" showInputMessage="1" sqref="C4 C42 C76:C105 C107 C189 C162 C134 C283:C308 C310:C333 C335:C361 C426:C1048576 C363:C389 C256:C280 C391:C424 C219:C235 C237:C254" xr:uid="{EB4479D2-24E6-4C14-AA76-4CA8D8CC78DB}"/>
    <dataValidation type="list" allowBlank="1" showInputMessage="1" sqref="C135:C158" xr:uid="{C2F10F5C-2DE4-4FE4-B908-AC6CB664FB0B}">
      <formula1>ClubName</formula1>
    </dataValidation>
  </dataValidations>
  <pageMargins left="0.7" right="0.7" top="0.75" bottom="0.75" header="0.3" footer="0.3"/>
  <pageSetup paperSize="9" scale="56" fitToHeight="0" orientation="landscape" horizontalDpi="300" verticalDpi="300" r:id="rId1"/>
  <rowBreaks count="10" manualBreakCount="10">
    <brk id="40" max="16383" man="1"/>
    <brk id="74" max="16383" man="1"/>
    <brk id="105" max="16383" man="1"/>
    <brk id="160" max="16383" man="1"/>
    <brk id="187" max="16383" man="1"/>
    <brk id="217" max="16383" man="1"/>
    <brk id="254" max="16383" man="1"/>
    <brk id="308" max="16383" man="1"/>
    <brk id="361" max="16383" man="1"/>
    <brk id="3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70-71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2022-12-17T10:47:21Z</dcterms:created>
  <dcterms:modified xsi:type="dcterms:W3CDTF">2022-12-17T10:48:22Z</dcterms:modified>
</cp:coreProperties>
</file>