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44f2447e970c4c97/Documents/NWBAFC/NWBAFC Records/1970s/Complete/"/>
    </mc:Choice>
  </mc:AlternateContent>
  <xr:revisionPtr revIDLastSave="12" documentId="8_{B7D70F74-E6B4-4016-81B1-5CF2441E0895}" xr6:coauthVersionLast="47" xr6:coauthVersionMax="47" xr10:uidLastSave="{40530CEA-60B3-46EC-94E3-D106C54A56F2}"/>
  <bookViews>
    <workbookView xWindow="-108" yWindow="-108" windowWidth="23256" windowHeight="12576" xr2:uid="{A2AA1746-D279-440A-8BF2-D94236D3A0C7}"/>
  </bookViews>
  <sheets>
    <sheet name="75-76" sheetId="1" r:id="rId1"/>
  </sheets>
  <externalReferences>
    <externalReference r:id="rId2"/>
  </externalReferences>
  <definedNames>
    <definedName name="_xlnm._FilterDatabase" localSheetId="0" hidden="1">'75-76'!$A$4:$I$40</definedName>
    <definedName name="ClubNam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82" i="1" l="1"/>
  <c r="E481" i="1"/>
  <c r="E480" i="1"/>
  <c r="E479" i="1"/>
  <c r="E478" i="1"/>
  <c r="E477" i="1"/>
  <c r="E476" i="1"/>
  <c r="E475" i="1"/>
  <c r="E472" i="1"/>
  <c r="E471" i="1"/>
  <c r="E470" i="1"/>
  <c r="E469" i="1"/>
  <c r="E468" i="1"/>
  <c r="E467" i="1"/>
  <c r="E466" i="1"/>
  <c r="E465" i="1"/>
  <c r="E464" i="1"/>
  <c r="E463" i="1"/>
  <c r="E462" i="1"/>
  <c r="E461" i="1"/>
  <c r="E460" i="1"/>
  <c r="E459" i="1"/>
  <c r="E458" i="1"/>
  <c r="E457" i="1"/>
  <c r="E456" i="1"/>
  <c r="E455" i="1"/>
  <c r="E454" i="1"/>
  <c r="E453" i="1"/>
  <c r="E452" i="1"/>
  <c r="E451" i="1"/>
  <c r="E450" i="1"/>
  <c r="E449" i="1"/>
  <c r="E448" i="1"/>
  <c r="E447" i="1"/>
  <c r="E446" i="1"/>
  <c r="A446" i="1"/>
  <c r="E445" i="1"/>
  <c r="E444" i="1"/>
  <c r="E441" i="1"/>
  <c r="E440" i="1"/>
  <c r="E439" i="1"/>
  <c r="E438" i="1"/>
  <c r="E437" i="1"/>
  <c r="E436" i="1"/>
  <c r="E435" i="1"/>
  <c r="E434" i="1"/>
  <c r="E433" i="1"/>
  <c r="E432" i="1"/>
  <c r="E431" i="1"/>
  <c r="E430" i="1"/>
  <c r="E429" i="1"/>
  <c r="E428" i="1"/>
  <c r="E427" i="1"/>
  <c r="E426" i="1"/>
  <c r="E425" i="1"/>
  <c r="E424" i="1"/>
  <c r="E423" i="1"/>
  <c r="E422" i="1"/>
  <c r="E421" i="1"/>
  <c r="E420" i="1"/>
  <c r="E419" i="1"/>
  <c r="E418" i="1"/>
  <c r="E415" i="1"/>
  <c r="E414" i="1"/>
  <c r="E413" i="1"/>
  <c r="E412" i="1"/>
  <c r="E411" i="1"/>
  <c r="E410" i="1"/>
  <c r="E409" i="1"/>
  <c r="E408" i="1"/>
  <c r="E406" i="1"/>
  <c r="E405" i="1"/>
  <c r="E404" i="1"/>
  <c r="E403" i="1"/>
  <c r="E402" i="1"/>
  <c r="E401" i="1"/>
  <c r="E400" i="1"/>
  <c r="E399" i="1"/>
  <c r="E398" i="1"/>
  <c r="E397" i="1"/>
  <c r="E396" i="1"/>
  <c r="E395" i="1"/>
  <c r="E394" i="1"/>
  <c r="E393" i="1"/>
  <c r="E392" i="1"/>
  <c r="E391" i="1"/>
  <c r="E390" i="1"/>
  <c r="E389" i="1"/>
  <c r="E386" i="1"/>
  <c r="E385" i="1"/>
  <c r="E384" i="1"/>
  <c r="E383" i="1"/>
  <c r="E382" i="1"/>
  <c r="E381" i="1"/>
  <c r="E380" i="1"/>
  <c r="E379" i="1"/>
  <c r="E378" i="1"/>
  <c r="E377" i="1"/>
  <c r="E376" i="1"/>
  <c r="E375" i="1"/>
  <c r="E374" i="1"/>
  <c r="E373" i="1"/>
  <c r="E372" i="1"/>
  <c r="E371" i="1"/>
  <c r="E370" i="1"/>
  <c r="E369" i="1"/>
  <c r="E368" i="1"/>
  <c r="E367" i="1"/>
  <c r="E366" i="1"/>
  <c r="E365" i="1"/>
  <c r="E364" i="1"/>
  <c r="E363" i="1"/>
  <c r="E360" i="1"/>
  <c r="E359" i="1"/>
  <c r="E358" i="1"/>
  <c r="E357" i="1"/>
  <c r="E356" i="1"/>
  <c r="E355" i="1"/>
  <c r="E354" i="1"/>
  <c r="E353" i="1"/>
  <c r="E352" i="1"/>
  <c r="E351" i="1"/>
  <c r="E350" i="1"/>
  <c r="E349" i="1"/>
  <c r="E348" i="1"/>
  <c r="E347" i="1"/>
  <c r="E346" i="1"/>
  <c r="E345" i="1"/>
  <c r="E344" i="1"/>
  <c r="E343" i="1"/>
  <c r="E342" i="1"/>
  <c r="E341" i="1"/>
  <c r="E340" i="1"/>
  <c r="E339" i="1"/>
  <c r="E338" i="1"/>
  <c r="E337" i="1"/>
  <c r="E336" i="1"/>
  <c r="E335" i="1"/>
  <c r="E334" i="1"/>
  <c r="E333" i="1"/>
  <c r="E330" i="1"/>
  <c r="E329" i="1"/>
  <c r="E328" i="1"/>
  <c r="E327" i="1"/>
  <c r="E326" i="1"/>
  <c r="E325" i="1"/>
  <c r="E324" i="1"/>
  <c r="E323" i="1"/>
  <c r="E322" i="1"/>
  <c r="E321" i="1"/>
  <c r="E320" i="1"/>
  <c r="E319" i="1"/>
  <c r="E318" i="1"/>
  <c r="E317" i="1"/>
  <c r="E316" i="1"/>
  <c r="E315" i="1"/>
  <c r="E314" i="1"/>
  <c r="E313" i="1"/>
  <c r="E312" i="1"/>
  <c r="E311" i="1"/>
  <c r="E310" i="1"/>
  <c r="E309" i="1"/>
  <c r="E308" i="1"/>
  <c r="E307" i="1"/>
  <c r="E306" i="1"/>
  <c r="E305" i="1"/>
  <c r="E302" i="1"/>
  <c r="E301" i="1"/>
  <c r="E300" i="1"/>
  <c r="E299" i="1"/>
  <c r="E298" i="1"/>
  <c r="E297" i="1"/>
  <c r="E296" i="1"/>
  <c r="E295" i="1"/>
  <c r="E294" i="1"/>
  <c r="E293" i="1"/>
  <c r="E292" i="1"/>
  <c r="E291" i="1"/>
  <c r="E290" i="1"/>
  <c r="E289" i="1"/>
  <c r="E288" i="1"/>
  <c r="E287" i="1"/>
  <c r="E286" i="1"/>
  <c r="E285" i="1"/>
  <c r="E284" i="1"/>
  <c r="E283" i="1"/>
  <c r="E282" i="1"/>
  <c r="E281" i="1"/>
  <c r="E280" i="1"/>
  <c r="E279" i="1"/>
  <c r="E278" i="1"/>
  <c r="E277" i="1"/>
  <c r="E276" i="1"/>
  <c r="E273" i="1"/>
  <c r="E272" i="1"/>
  <c r="E271" i="1"/>
  <c r="E270" i="1"/>
  <c r="E269" i="1"/>
  <c r="E268" i="1"/>
  <c r="E267" i="1"/>
  <c r="E266" i="1"/>
  <c r="E265" i="1"/>
  <c r="E264" i="1"/>
  <c r="E263" i="1"/>
  <c r="E262" i="1"/>
  <c r="E261" i="1"/>
  <c r="E260" i="1"/>
  <c r="E258" i="1"/>
  <c r="E257" i="1"/>
  <c r="E256" i="1"/>
  <c r="E255" i="1"/>
  <c r="E254" i="1"/>
  <c r="E253" i="1"/>
  <c r="E252" i="1"/>
  <c r="E251" i="1"/>
  <c r="E250" i="1"/>
  <c r="E249" i="1"/>
  <c r="E248" i="1"/>
  <c r="E245" i="1"/>
  <c r="E244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E226" i="1"/>
  <c r="E225" i="1"/>
  <c r="E224" i="1"/>
  <c r="E223" i="1"/>
  <c r="E222" i="1"/>
  <c r="E221" i="1"/>
  <c r="E220" i="1"/>
  <c r="E219" i="1"/>
  <c r="E218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2" i="1"/>
  <c r="E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</calcChain>
</file>

<file path=xl/sharedStrings.xml><?xml version="1.0" encoding="utf-8"?>
<sst xmlns="http://schemas.openxmlformats.org/spreadsheetml/2006/main" count="2530" uniqueCount="336">
  <si>
    <t>NATIONAL WESTMINSTER BANK AFC - RESULTS FOR SEASON 1975/76</t>
  </si>
  <si>
    <t>1st XI</t>
  </si>
  <si>
    <t>DATE</t>
  </si>
  <si>
    <t>OPPOSITION</t>
  </si>
  <si>
    <t>COMPETITION</t>
  </si>
  <si>
    <t>VENUE</t>
  </si>
  <si>
    <t>RESULT</t>
  </si>
  <si>
    <t>F</t>
  </si>
  <si>
    <t>A</t>
  </si>
  <si>
    <t>SCORERS</t>
  </si>
  <si>
    <t>SOUTH BANK POLYTECHNIC</t>
  </si>
  <si>
    <t>FRIENDLY</t>
  </si>
  <si>
    <t>H</t>
  </si>
  <si>
    <t>BRAITHWAITE</t>
  </si>
  <si>
    <t>SMART</t>
  </si>
  <si>
    <t>MITCHAM</t>
  </si>
  <si>
    <t>WILLIAMS P</t>
  </si>
  <si>
    <t>TAYLOR T</t>
  </si>
  <si>
    <t>MCGEE</t>
  </si>
  <si>
    <t>TANSLEY</t>
  </si>
  <si>
    <t>WALDREN</t>
  </si>
  <si>
    <t>OLD ESTHAMEIANS</t>
  </si>
  <si>
    <t>WEBB A</t>
  </si>
  <si>
    <t>OG</t>
  </si>
  <si>
    <t>MIDLAND BANK</t>
  </si>
  <si>
    <t>LEAGUE</t>
  </si>
  <si>
    <t>COOPER</t>
  </si>
  <si>
    <t>NORSEMEN</t>
  </si>
  <si>
    <t>OLD PARKONIANS</t>
  </si>
  <si>
    <t>BRADFORD</t>
  </si>
  <si>
    <t>EARNSHAW</t>
  </si>
  <si>
    <t>CHERTSEY TOWN FC</t>
  </si>
  <si>
    <t>CUP</t>
  </si>
  <si>
    <t>WELLS</t>
  </si>
  <si>
    <t>KEW ASSOCIATION</t>
  </si>
  <si>
    <t>WEST WICKHAM</t>
  </si>
  <si>
    <t>LLOYDS BANK</t>
  </si>
  <si>
    <t>OLD BROMLEIANS</t>
  </si>
  <si>
    <t>COLLARD D</t>
  </si>
  <si>
    <t>OLD MEADONIANS</t>
  </si>
  <si>
    <t>CAMBERLEY</t>
  </si>
  <si>
    <t>CATFORD WANDERERS</t>
  </si>
  <si>
    <t>TAYLOR E</t>
  </si>
  <si>
    <t>EALING ASSOCIATION</t>
  </si>
  <si>
    <t>STARRS</t>
  </si>
  <si>
    <t>CITIBANK</t>
  </si>
  <si>
    <t>WINCHMORE HILL</t>
  </si>
  <si>
    <t>GALLACHER</t>
  </si>
  <si>
    <t>MCLAY</t>
  </si>
  <si>
    <t>OLD STATIONERS</t>
  </si>
  <si>
    <t>POLYTECHNIC</t>
  </si>
  <si>
    <t>BROOMFIELD</t>
  </si>
  <si>
    <t>IBIS</t>
  </si>
  <si>
    <t>WEBB</t>
  </si>
  <si>
    <t>Res XI</t>
  </si>
  <si>
    <t>OLD COLFEIANS</t>
  </si>
  <si>
    <t>CLEVERLEY</t>
  </si>
  <si>
    <t>AYLETT</t>
  </si>
  <si>
    <t>CENTYMCA</t>
  </si>
  <si>
    <t>SOUTHGATE OLYMPIC</t>
  </si>
  <si>
    <t>CARSHALTON</t>
  </si>
  <si>
    <t>CROSS R</t>
  </si>
  <si>
    <t>SIMPSON</t>
  </si>
  <si>
    <t>BARCLAYS BANK</t>
  </si>
  <si>
    <t>JEFFRIES</t>
  </si>
  <si>
    <t>BROWN S</t>
  </si>
  <si>
    <t>OLD ALOYSIANS</t>
  </si>
  <si>
    <t>COOKE</t>
  </si>
  <si>
    <t>CROSS</t>
  </si>
  <si>
    <t>SHEEHAN D</t>
  </si>
  <si>
    <t>OLD BUCKWELLIANS</t>
  </si>
  <si>
    <t>BENWELL</t>
  </si>
  <si>
    <t>VEIT</t>
  </si>
  <si>
    <t>ALLEYN OLD BOYS</t>
  </si>
  <si>
    <t>CURRY</t>
  </si>
  <si>
    <t>CORINTHIAN CASUALS</t>
  </si>
  <si>
    <t>3A XI</t>
  </si>
  <si>
    <t>KING D</t>
  </si>
  <si>
    <t>PITSHANGER DYNAMO</t>
  </si>
  <si>
    <t>BRENTHAM</t>
  </si>
  <si>
    <t>COBBIN</t>
  </si>
  <si>
    <t>BARBER R</t>
  </si>
  <si>
    <t>OLD WESTMINSTER CITIZENS</t>
  </si>
  <si>
    <t>HALLETT</t>
  </si>
  <si>
    <t>NEWDICK</t>
  </si>
  <si>
    <t>PHOENICIANS</t>
  </si>
  <si>
    <t>BARKER D</t>
  </si>
  <si>
    <t>BARBER</t>
  </si>
  <si>
    <t>FIELD</t>
  </si>
  <si>
    <t>HUGHES J</t>
  </si>
  <si>
    <t>UNILEVER</t>
  </si>
  <si>
    <t>PHILLIPS M</t>
  </si>
  <si>
    <t>REEVES D</t>
  </si>
  <si>
    <t>OLD ACTONIANS</t>
  </si>
  <si>
    <t>WIECHULA</t>
  </si>
  <si>
    <t>CROUCH END VAMPIRES</t>
  </si>
  <si>
    <t>REEVES</t>
  </si>
  <si>
    <t>OLD SUTTONIANS</t>
  </si>
  <si>
    <t>BEER</t>
  </si>
  <si>
    <t>CRANGLE</t>
  </si>
  <si>
    <t>SOUTHAMPTON DOCKS</t>
  </si>
  <si>
    <t>BARRINGTON</t>
  </si>
  <si>
    <t>BUTLER</t>
  </si>
  <si>
    <t>PECK</t>
  </si>
  <si>
    <t>BASSETT</t>
  </si>
  <si>
    <t>4A XI</t>
  </si>
  <si>
    <t>BRITANNIC HOUSE</t>
  </si>
  <si>
    <t>JOHNSON K</t>
  </si>
  <si>
    <t>CRAWFORD</t>
  </si>
  <si>
    <t>GRAY P</t>
  </si>
  <si>
    <t>OLD ADDEYANS</t>
  </si>
  <si>
    <t>DAVIES J</t>
  </si>
  <si>
    <t>HORAN</t>
  </si>
  <si>
    <t>PALMERS GREEN</t>
  </si>
  <si>
    <t>BUGG</t>
  </si>
  <si>
    <t>LENSBURY</t>
  </si>
  <si>
    <t>FALLOWELL</t>
  </si>
  <si>
    <t>VASS</t>
  </si>
  <si>
    <t>TURNER</t>
  </si>
  <si>
    <t>DEMPSEY</t>
  </si>
  <si>
    <t>SHEEHAN P</t>
  </si>
  <si>
    <t>5A XI</t>
  </si>
  <si>
    <t>GARNER</t>
  </si>
  <si>
    <t>DOBSON</t>
  </si>
  <si>
    <t>BEDWELL</t>
  </si>
  <si>
    <t>CHAMBERS</t>
  </si>
  <si>
    <t>HALE END ATHLETIC</t>
  </si>
  <si>
    <t>WILSON M</t>
  </si>
  <si>
    <t>BLACKBURN</t>
  </si>
  <si>
    <t>CUACO</t>
  </si>
  <si>
    <t>MILLEN</t>
  </si>
  <si>
    <t>DEADMAN</t>
  </si>
  <si>
    <t>JONES B</t>
  </si>
  <si>
    <t>GUNTON</t>
  </si>
  <si>
    <t>WILTON</t>
  </si>
  <si>
    <t>EWEN</t>
  </si>
  <si>
    <t>SWEATMAN</t>
  </si>
  <si>
    <t>6A XI</t>
  </si>
  <si>
    <t>ALEXANDRA PARK</t>
  </si>
  <si>
    <t>BURGESS</t>
  </si>
  <si>
    <t>PEARL ASSURANCE</t>
  </si>
  <si>
    <t>GADSON</t>
  </si>
  <si>
    <t>LONSDALE</t>
  </si>
  <si>
    <t>BARRINGER</t>
  </si>
  <si>
    <t>BANK OF ENGLAND</t>
  </si>
  <si>
    <t>HAWKINS</t>
  </si>
  <si>
    <t>BURGESS D</t>
  </si>
  <si>
    <t>BURGESS  B</t>
  </si>
  <si>
    <t>HUGHES L</t>
  </si>
  <si>
    <t>OLD UFFINGTONIANS</t>
  </si>
  <si>
    <t>KING N</t>
  </si>
  <si>
    <t>LAWRENCE</t>
  </si>
  <si>
    <t>KNOX</t>
  </si>
  <si>
    <t>BARAN</t>
  </si>
  <si>
    <t>COSH</t>
  </si>
  <si>
    <t>ATTREE</t>
  </si>
  <si>
    <t>BURGESS W</t>
  </si>
  <si>
    <t>HAYWARD</t>
  </si>
  <si>
    <t>BILLETT FC</t>
  </si>
  <si>
    <t>THOMAS COOK</t>
  </si>
  <si>
    <t>7A XI</t>
  </si>
  <si>
    <t>MERTON</t>
  </si>
  <si>
    <t>MAY</t>
  </si>
  <si>
    <t>COLLARD I</t>
  </si>
  <si>
    <t>EVANSON</t>
  </si>
  <si>
    <t>OLD FINCUNIANS</t>
  </si>
  <si>
    <t>PATTISON</t>
  </si>
  <si>
    <t>BROWN D</t>
  </si>
  <si>
    <t>DAVIES R</t>
  </si>
  <si>
    <t>JOHNSON</t>
  </si>
  <si>
    <t>CIVIL SERVICE</t>
  </si>
  <si>
    <t>NICHOL</t>
  </si>
  <si>
    <t>TITHERINGTON</t>
  </si>
  <si>
    <t>MCCABE</t>
  </si>
  <si>
    <t>OLD WILSONIANS</t>
  </si>
  <si>
    <t>BEATTIE</t>
  </si>
  <si>
    <t>JONES R</t>
  </si>
  <si>
    <t>DESMOND</t>
  </si>
  <si>
    <t>JOHNSON B</t>
  </si>
  <si>
    <t>OLD JOSEPHIANS</t>
  </si>
  <si>
    <t>UNKNOWN</t>
  </si>
  <si>
    <t>REYNOLDS</t>
  </si>
  <si>
    <t>RICHMOND</t>
  </si>
  <si>
    <t>2B XI</t>
  </si>
  <si>
    <t>WARLINGHAM</t>
  </si>
  <si>
    <t>COUTTS AND CO</t>
  </si>
  <si>
    <t>HILL SAMUEL</t>
  </si>
  <si>
    <t>STANDARD BANK</t>
  </si>
  <si>
    <t>WILLIAMS J</t>
  </si>
  <si>
    <t>MARINE MIDLAND BANK</t>
  </si>
  <si>
    <t>SINGLETON</t>
  </si>
  <si>
    <t>WILLIAMS B</t>
  </si>
  <si>
    <t>HONG KONG AND SHANGHAI BANK</t>
  </si>
  <si>
    <t>AUSTRALASIAN BANK</t>
  </si>
  <si>
    <t>DISTILLERS</t>
  </si>
  <si>
    <t>WILLIAMS AND GLYNS</t>
  </si>
  <si>
    <t>OLD SINJUNS</t>
  </si>
  <si>
    <t>KENNETT</t>
  </si>
  <si>
    <t>ROYAL BANK OF SCOTLAND</t>
  </si>
  <si>
    <t>3B XI</t>
  </si>
  <si>
    <t>LLOYDS BANK INTERNATIONAL</t>
  </si>
  <si>
    <t>RANDELL T</t>
  </si>
  <si>
    <t>CHASE MANHATTAN</t>
  </si>
  <si>
    <t>ELLIOTT M</t>
  </si>
  <si>
    <t>SKIPP</t>
  </si>
  <si>
    <t>CREDIT LYONNAIS</t>
  </si>
  <si>
    <t>OLD STRANDIANS</t>
  </si>
  <si>
    <t>BARNES</t>
  </si>
  <si>
    <t>KLEINWORT BENSON</t>
  </si>
  <si>
    <t>HEWETT</t>
  </si>
  <si>
    <t>MORGAN GUARANTY</t>
  </si>
  <si>
    <t>BANQUE BELGE</t>
  </si>
  <si>
    <t>BARKER</t>
  </si>
  <si>
    <t>ROLES</t>
  </si>
  <si>
    <t>JOHN FISHER OLD BOYS</t>
  </si>
  <si>
    <t>HEATH</t>
  </si>
  <si>
    <t>4B XI</t>
  </si>
  <si>
    <t>BANK OF AMERICA</t>
  </si>
  <si>
    <t>SAMUEL MONTAGU</t>
  </si>
  <si>
    <t>GRINDLAYS BANK</t>
  </si>
  <si>
    <t>DEAVILLE</t>
  </si>
  <si>
    <t>DAVIS ROY</t>
  </si>
  <si>
    <t>BROWN A</t>
  </si>
  <si>
    <t>BANK OF NEW SOUTH WALES</t>
  </si>
  <si>
    <t>HAMBROS BANK</t>
  </si>
  <si>
    <t>OLD SALVATORIANS</t>
  </si>
  <si>
    <t>EALES</t>
  </si>
  <si>
    <t>FLATMAN</t>
  </si>
  <si>
    <t>5B XI</t>
  </si>
  <si>
    <t>ROWE J</t>
  </si>
  <si>
    <t>SHACKLEFORD</t>
  </si>
  <si>
    <t>MCDONALD</t>
  </si>
  <si>
    <t>CRANE</t>
  </si>
  <si>
    <t>BROOKS</t>
  </si>
  <si>
    <t>TROWELL</t>
  </si>
  <si>
    <t>KEYSER ULLMAN</t>
  </si>
  <si>
    <t>JOHNSON M</t>
  </si>
  <si>
    <t>BALCOMBE</t>
  </si>
  <si>
    <t>SOCIETE GENERALE</t>
  </si>
  <si>
    <t>SWISS BANKS</t>
  </si>
  <si>
    <t>FRITH</t>
  </si>
  <si>
    <t>6B XI</t>
  </si>
  <si>
    <t>GREGORY</t>
  </si>
  <si>
    <t>WINKWORTH</t>
  </si>
  <si>
    <t>WAITE</t>
  </si>
  <si>
    <t>MASTERS V</t>
  </si>
  <si>
    <t>HONG KONG GROUP</t>
  </si>
  <si>
    <t>BROOKER</t>
  </si>
  <si>
    <t>OLD GRAMMARIANS</t>
  </si>
  <si>
    <t>BOSSOM</t>
  </si>
  <si>
    <t>UNION BANK OF SWITZERLAND</t>
  </si>
  <si>
    <t>REID</t>
  </si>
  <si>
    <t>REED</t>
  </si>
  <si>
    <t>FITCH</t>
  </si>
  <si>
    <t>ASSOCIATED NEWSPAPERS</t>
  </si>
  <si>
    <t>HAMPSTEAD JOGGERS</t>
  </si>
  <si>
    <t>7B XI</t>
  </si>
  <si>
    <t>CLAYTON C</t>
  </si>
  <si>
    <t>NATIONAL AND GRINDLAYS</t>
  </si>
  <si>
    <t>BOWES A</t>
  </si>
  <si>
    <t>LEE</t>
  </si>
  <si>
    <t>JACKSON M</t>
  </si>
  <si>
    <t>ELLIS</t>
  </si>
  <si>
    <t>JACOBS</t>
  </si>
  <si>
    <t>SAUNDERS</t>
  </si>
  <si>
    <t>DAINES</t>
  </si>
  <si>
    <t>EDWARDS</t>
  </si>
  <si>
    <t>BOYLAND</t>
  </si>
  <si>
    <t>MASTERS N</t>
  </si>
  <si>
    <t>OLD FORRESTERS</t>
  </si>
  <si>
    <t>JONES S</t>
  </si>
  <si>
    <t>7C XI</t>
  </si>
  <si>
    <t>NWB 7D XI</t>
  </si>
  <si>
    <t>WHITE M</t>
  </si>
  <si>
    <t>TRADE DEVELOPMENT</t>
  </si>
  <si>
    <t>CLAYTON</t>
  </si>
  <si>
    <t>BBC</t>
  </si>
  <si>
    <t>LEEDHAM</t>
  </si>
  <si>
    <t>HARDWICKE</t>
  </si>
  <si>
    <t>FILKINS</t>
  </si>
  <si>
    <t>WHITE</t>
  </si>
  <si>
    <t>BANQUE NATIONAL DE PARIS</t>
  </si>
  <si>
    <t>JACKSON</t>
  </si>
  <si>
    <t>BIRD</t>
  </si>
  <si>
    <t>BECK</t>
  </si>
  <si>
    <t>GOODMAN</t>
  </si>
  <si>
    <t>7D XI</t>
  </si>
  <si>
    <t>NWB 7C XI</t>
  </si>
  <si>
    <t>CARTER G</t>
  </si>
  <si>
    <t>ANDREWS S</t>
  </si>
  <si>
    <t>JAKOBOWSKI</t>
  </si>
  <si>
    <t>HUTCHINSON G</t>
  </si>
  <si>
    <t>ASHLEY-DUDMAN</t>
  </si>
  <si>
    <t>GRIFFITHS R</t>
  </si>
  <si>
    <t>ROUND</t>
  </si>
  <si>
    <t>DOUGAN</t>
  </si>
  <si>
    <t>BRANCH</t>
  </si>
  <si>
    <t>DORRES</t>
  </si>
  <si>
    <t>ATKINSON</t>
  </si>
  <si>
    <t>TROTMAN</t>
  </si>
  <si>
    <t>DAWES</t>
  </si>
  <si>
    <t>ROWLAND</t>
  </si>
  <si>
    <t>ECONOMICALS</t>
  </si>
  <si>
    <t>DUNCAN</t>
  </si>
  <si>
    <t>WATTERS</t>
  </si>
  <si>
    <t>DAWS</t>
  </si>
  <si>
    <t>WALTON</t>
  </si>
  <si>
    <t>MAORI</t>
  </si>
  <si>
    <t>OLD SALESIANS</t>
  </si>
  <si>
    <t>WATKINS</t>
  </si>
  <si>
    <t>GATES</t>
  </si>
  <si>
    <t>JENSON</t>
  </si>
  <si>
    <t>CAS XI</t>
  </si>
  <si>
    <t>OLD TIFFINIANS</t>
  </si>
  <si>
    <t>STAMP</t>
  </si>
  <si>
    <t>NEWTON</t>
  </si>
  <si>
    <t>NEWNS</t>
  </si>
  <si>
    <t>HAMBIDGE D</t>
  </si>
  <si>
    <t>BARRETT</t>
  </si>
  <si>
    <t>CITY OF LONDON POLYTECHNIC</t>
  </si>
  <si>
    <t>NEW SCOTLAND YARD</t>
  </si>
  <si>
    <t>CATFORD STROLLERS</t>
  </si>
  <si>
    <t>DAVIS P</t>
  </si>
  <si>
    <t>BURDETT</t>
  </si>
  <si>
    <t>GILL</t>
  </si>
  <si>
    <t>SMITH D</t>
  </si>
  <si>
    <t>OLD BEALONIANS</t>
  </si>
  <si>
    <t>REP XI</t>
  </si>
  <si>
    <t>VARNDEAN GRAMMAR SCHOOL</t>
  </si>
  <si>
    <t>ANTWERP VERENING VA</t>
  </si>
  <si>
    <t>SOCIETE GENERALE DE BANQUE-BRUXELLES</t>
  </si>
  <si>
    <t>BANQUE BRUXELLES LAMBERT</t>
  </si>
  <si>
    <t>INTERNATIONAL WESTMINSTER BANK</t>
  </si>
  <si>
    <t>MELLIOTT</t>
  </si>
  <si>
    <t>EUROCONSEILS</t>
  </si>
  <si>
    <t>EUROFIN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</si>
</sst>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theme="0"/>
      </bottom>
      <diagonal/>
    </border>
    <border>
      <left/>
      <right/>
      <top style="thin">
        <color auto="1"/>
      </top>
      <bottom style="thin">
        <color theme="0"/>
      </bottom>
      <diagonal/>
    </border>
    <border>
      <left/>
      <right style="thin">
        <color auto="1"/>
      </right>
      <top style="thin">
        <color auto="1"/>
      </top>
      <bottom style="thin">
        <color theme="0"/>
      </bottom>
      <diagonal/>
    </border>
  </borders>
  <cellStyleXfs count="2">
    <xf numFmtId="0" fontId="0" fillId="0" borderId="0"/>
    <xf numFmtId="0" fontId="3" fillId="0" borderId="0"/>
  </cellStyleXfs>
  <cellXfs count="20">
    <xf numFmtId="0" fontId="0" fillId="0" borderId="0" xfId="0"/>
    <xf numFmtId="0" fontId="2" fillId="2" borderId="0" xfId="0" applyFont="1" applyFill="1" applyAlignment="1">
      <alignment horizontal="left"/>
    </xf>
    <xf numFmtId="164" fontId="0" fillId="0" borderId="0" xfId="0" applyNumberFormat="1"/>
    <xf numFmtId="1" fontId="0" fillId="0" borderId="0" xfId="0" applyNumberFormat="1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164" fontId="1" fillId="2" borderId="0" xfId="0" applyNumberFormat="1" applyFont="1" applyFill="1" applyAlignment="1">
      <alignment horizontal="left"/>
    </xf>
    <xf numFmtId="0" fontId="1" fillId="2" borderId="0" xfId="0" applyFont="1" applyFill="1"/>
    <xf numFmtId="0" fontId="1" fillId="2" borderId="0" xfId="0" applyFont="1" applyFill="1" applyAlignment="1">
      <alignment horizontal="center"/>
    </xf>
    <xf numFmtId="2" fontId="1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/>
    </xf>
    <xf numFmtId="164" fontId="4" fillId="0" borderId="0" xfId="1" applyNumberFormat="1" applyFont="1" applyAlignment="1">
      <alignment horizontal="left" wrapText="1"/>
    </xf>
    <xf numFmtId="0" fontId="4" fillId="0" borderId="0" xfId="1" applyFont="1" applyAlignment="1">
      <alignment wrapText="1"/>
    </xf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164" fontId="4" fillId="0" borderId="0" xfId="1" applyNumberFormat="1" applyFont="1" applyAlignment="1">
      <alignment horizontal="left" vertical="center" wrapText="1"/>
    </xf>
    <xf numFmtId="0" fontId="4" fillId="0" borderId="0" xfId="1" applyFont="1" applyAlignment="1">
      <alignment horizontal="left" vertical="center" wrapText="1"/>
    </xf>
    <xf numFmtId="0" fontId="0" fillId="0" borderId="0" xfId="0" applyAlignment="1">
      <alignment horizontal="center" vertical="center"/>
    </xf>
    <xf numFmtId="1" fontId="0" fillId="0" borderId="0" xfId="0" applyNumberFormat="1" applyAlignment="1">
      <alignment horizontal="center" vertical="center"/>
    </xf>
  </cellXfs>
  <cellStyles count="2">
    <cellStyle name="Normal" xfId="0" builtinId="0"/>
    <cellStyle name="Normal_Sheet1" xfId="1" xr:uid="{D505C917-6878-473E-9CB9-AB76BC9C050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44f2447e970c4c97/Documents/NWBAFC/NWBAFC%20Records/1970s/Season%201975-7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5-76"/>
      <sheetName val="75-76 Season Summary"/>
      <sheetName val="75-76 Roll Of Honour and Tables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56B1AB-20A6-45D9-BF3A-7B28E0887C3F}">
  <sheetPr>
    <pageSetUpPr fitToPage="1"/>
  </sheetPr>
  <dimension ref="A1:Q482"/>
  <sheetViews>
    <sheetView tabSelected="1" view="pageBreakPreview" topLeftCell="A283" zoomScale="60" zoomScaleNormal="80" workbookViewId="0">
      <selection activeCell="H302" sqref="H302"/>
    </sheetView>
  </sheetViews>
  <sheetFormatPr defaultColWidth="9.109375" defaultRowHeight="14.4" x14ac:dyDescent="0.3"/>
  <cols>
    <col min="1" max="1" width="19.5546875" style="2" bestFit="1" customWidth="1"/>
    <col min="2" max="2" width="51.77734375" bestFit="1" customWidth="1"/>
    <col min="3" max="3" width="19" bestFit="1" customWidth="1"/>
    <col min="4" max="4" width="9.88671875" bestFit="1" customWidth="1"/>
    <col min="5" max="5" width="11.44140625" bestFit="1" customWidth="1"/>
    <col min="6" max="6" width="3.109375" bestFit="1" customWidth="1"/>
    <col min="7" max="7" width="3.21875" bestFit="1" customWidth="1"/>
    <col min="8" max="9" width="17.6640625" bestFit="1" customWidth="1"/>
    <col min="10" max="10" width="20.33203125" bestFit="1" customWidth="1"/>
    <col min="11" max="11" width="16.5546875" bestFit="1" customWidth="1"/>
    <col min="12" max="13" width="20.33203125" bestFit="1" customWidth="1"/>
    <col min="14" max="14" width="14.33203125" bestFit="1" customWidth="1"/>
    <col min="15" max="15" width="14.88671875" bestFit="1" customWidth="1"/>
    <col min="16" max="16" width="17.6640625" bestFit="1" customWidth="1"/>
    <col min="17" max="17" width="13.6640625" bestFit="1" customWidth="1"/>
  </cols>
  <sheetData>
    <row r="1" spans="1:17" ht="15.6" x14ac:dyDescent="0.3">
      <c r="A1" s="1" t="s">
        <v>0</v>
      </c>
      <c r="B1" s="1"/>
      <c r="C1" s="1"/>
      <c r="D1" s="1"/>
    </row>
    <row r="2" spans="1:17" x14ac:dyDescent="0.3">
      <c r="F2" s="3"/>
    </row>
    <row r="3" spans="1:17" x14ac:dyDescent="0.3">
      <c r="A3" s="4" t="s">
        <v>1</v>
      </c>
      <c r="B3" s="5"/>
      <c r="C3" s="5"/>
      <c r="D3" s="5"/>
      <c r="E3" s="5"/>
      <c r="F3" s="5"/>
      <c r="G3" s="6"/>
      <c r="I3" s="3"/>
    </row>
    <row r="4" spans="1:17" x14ac:dyDescent="0.3">
      <c r="A4" s="7" t="s">
        <v>2</v>
      </c>
      <c r="B4" s="8" t="s">
        <v>3</v>
      </c>
      <c r="C4" s="8" t="s">
        <v>4</v>
      </c>
      <c r="D4" s="9" t="s">
        <v>5</v>
      </c>
      <c r="E4" s="9" t="s">
        <v>6</v>
      </c>
      <c r="F4" s="10" t="s">
        <v>7</v>
      </c>
      <c r="G4" s="10" t="s">
        <v>8</v>
      </c>
      <c r="H4" s="11" t="s">
        <v>9</v>
      </c>
      <c r="I4" s="11"/>
      <c r="J4" s="11"/>
      <c r="K4" s="11"/>
      <c r="L4" s="11"/>
      <c r="M4" s="11"/>
      <c r="N4" s="11"/>
      <c r="O4" s="11"/>
      <c r="P4" s="11"/>
      <c r="Q4" s="11"/>
    </row>
    <row r="5" spans="1:17" x14ac:dyDescent="0.3">
      <c r="A5" s="12">
        <v>27643</v>
      </c>
      <c r="B5" s="13" t="s">
        <v>10</v>
      </c>
      <c r="C5" s="14" t="s">
        <v>11</v>
      </c>
      <c r="D5" s="14" t="s">
        <v>12</v>
      </c>
      <c r="E5" s="14" t="str">
        <f>IF(F5&gt;G5,"WON",IF(G5&gt;F5,"LOST","DREW"))</f>
        <v>DREW</v>
      </c>
      <c r="F5" s="15">
        <v>2</v>
      </c>
      <c r="G5" s="15">
        <v>2</v>
      </c>
      <c r="H5" t="s">
        <v>13</v>
      </c>
      <c r="I5" t="s">
        <v>14</v>
      </c>
    </row>
    <row r="6" spans="1:17" x14ac:dyDescent="0.3">
      <c r="A6" s="12">
        <v>27647</v>
      </c>
      <c r="B6" s="13" t="s">
        <v>15</v>
      </c>
      <c r="C6" s="14" t="s">
        <v>11</v>
      </c>
      <c r="D6" s="14" t="s">
        <v>12</v>
      </c>
      <c r="E6" s="14" t="str">
        <f t="shared" ref="E6:E40" si="0">IF(F6&gt;G6,"WON",IF(G6&gt;F6,"LOST","DREW"))</f>
        <v>WON</v>
      </c>
      <c r="F6" s="15">
        <v>3</v>
      </c>
      <c r="G6" s="15">
        <v>2</v>
      </c>
      <c r="H6" t="s">
        <v>16</v>
      </c>
      <c r="I6" t="s">
        <v>17</v>
      </c>
      <c r="J6" t="s">
        <v>18</v>
      </c>
    </row>
    <row r="7" spans="1:17" x14ac:dyDescent="0.3">
      <c r="A7" s="12">
        <v>27657</v>
      </c>
      <c r="B7" s="13" t="s">
        <v>19</v>
      </c>
      <c r="C7" s="14" t="s">
        <v>11</v>
      </c>
      <c r="D7" s="14" t="s">
        <v>12</v>
      </c>
      <c r="E7" s="14" t="str">
        <f t="shared" si="0"/>
        <v>LOST</v>
      </c>
      <c r="F7" s="15">
        <v>1</v>
      </c>
      <c r="G7" s="15">
        <v>2</v>
      </c>
      <c r="H7" t="s">
        <v>20</v>
      </c>
    </row>
    <row r="8" spans="1:17" x14ac:dyDescent="0.3">
      <c r="A8" s="12">
        <v>27660</v>
      </c>
      <c r="B8" s="13" t="s">
        <v>21</v>
      </c>
      <c r="C8" s="14" t="s">
        <v>11</v>
      </c>
      <c r="D8" s="14" t="s">
        <v>12</v>
      </c>
      <c r="E8" s="14" t="str">
        <f t="shared" si="0"/>
        <v>LOST</v>
      </c>
      <c r="F8" s="15">
        <v>2</v>
      </c>
      <c r="G8" s="15">
        <v>4</v>
      </c>
      <c r="H8" t="s">
        <v>22</v>
      </c>
      <c r="I8" t="s">
        <v>23</v>
      </c>
    </row>
    <row r="9" spans="1:17" x14ac:dyDescent="0.3">
      <c r="A9" s="12">
        <v>27664</v>
      </c>
      <c r="B9" s="13" t="s">
        <v>24</v>
      </c>
      <c r="C9" s="14" t="s">
        <v>25</v>
      </c>
      <c r="D9" s="14" t="s">
        <v>12</v>
      </c>
      <c r="E9" s="14" t="str">
        <f t="shared" si="0"/>
        <v>LOST</v>
      </c>
      <c r="F9" s="15">
        <v>1</v>
      </c>
      <c r="G9" s="15">
        <v>2</v>
      </c>
      <c r="H9" t="s">
        <v>26</v>
      </c>
    </row>
    <row r="10" spans="1:17" x14ac:dyDescent="0.3">
      <c r="A10" s="12">
        <v>27671</v>
      </c>
      <c r="B10" s="13" t="s">
        <v>27</v>
      </c>
      <c r="C10" s="14" t="s">
        <v>25</v>
      </c>
      <c r="D10" s="14" t="s">
        <v>12</v>
      </c>
      <c r="E10" s="14" t="str">
        <f t="shared" si="0"/>
        <v>LOST</v>
      </c>
      <c r="F10" s="15">
        <v>1</v>
      </c>
      <c r="G10" s="15">
        <v>4</v>
      </c>
      <c r="H10" t="s">
        <v>16</v>
      </c>
    </row>
    <row r="11" spans="1:17" x14ac:dyDescent="0.3">
      <c r="A11" s="12">
        <v>27678</v>
      </c>
      <c r="B11" s="13" t="s">
        <v>28</v>
      </c>
      <c r="C11" s="14" t="s">
        <v>25</v>
      </c>
      <c r="D11" s="14" t="s">
        <v>8</v>
      </c>
      <c r="E11" s="14" t="str">
        <f t="shared" si="0"/>
        <v>WON</v>
      </c>
      <c r="F11" s="15">
        <v>3</v>
      </c>
      <c r="G11" s="15">
        <v>0</v>
      </c>
      <c r="H11" t="s">
        <v>29</v>
      </c>
      <c r="I11" t="s">
        <v>26</v>
      </c>
      <c r="J11" t="s">
        <v>30</v>
      </c>
    </row>
    <row r="12" spans="1:17" x14ac:dyDescent="0.3">
      <c r="A12" s="12">
        <v>27685</v>
      </c>
      <c r="B12" s="13" t="s">
        <v>31</v>
      </c>
      <c r="C12" s="14" t="s">
        <v>32</v>
      </c>
      <c r="D12" s="14" t="s">
        <v>8</v>
      </c>
      <c r="E12" s="14" t="str">
        <f t="shared" si="0"/>
        <v>WON</v>
      </c>
      <c r="F12" s="15">
        <v>3</v>
      </c>
      <c r="G12" s="15">
        <v>0</v>
      </c>
      <c r="H12" t="s">
        <v>26</v>
      </c>
      <c r="I12" t="s">
        <v>33</v>
      </c>
      <c r="J12" t="s">
        <v>33</v>
      </c>
    </row>
    <row r="13" spans="1:17" x14ac:dyDescent="0.3">
      <c r="A13" s="12">
        <v>27692</v>
      </c>
      <c r="B13" s="13" t="s">
        <v>34</v>
      </c>
      <c r="C13" s="14" t="s">
        <v>25</v>
      </c>
      <c r="D13" s="14" t="s">
        <v>12</v>
      </c>
      <c r="E13" s="14" t="str">
        <f t="shared" si="0"/>
        <v>LOST</v>
      </c>
      <c r="F13" s="15">
        <v>1</v>
      </c>
      <c r="G13" s="15">
        <v>2</v>
      </c>
      <c r="H13" t="s">
        <v>18</v>
      </c>
    </row>
    <row r="14" spans="1:17" x14ac:dyDescent="0.3">
      <c r="A14" s="12">
        <v>27699</v>
      </c>
      <c r="B14" s="13" t="s">
        <v>35</v>
      </c>
      <c r="C14" s="14" t="s">
        <v>25</v>
      </c>
      <c r="D14" s="14" t="s">
        <v>8</v>
      </c>
      <c r="E14" s="14" t="str">
        <f t="shared" si="0"/>
        <v>LOST</v>
      </c>
      <c r="F14" s="15">
        <v>2</v>
      </c>
      <c r="G14" s="15">
        <v>3</v>
      </c>
      <c r="H14" t="s">
        <v>16</v>
      </c>
      <c r="I14" t="s">
        <v>18</v>
      </c>
    </row>
    <row r="15" spans="1:17" x14ac:dyDescent="0.3">
      <c r="A15" s="12">
        <v>27702</v>
      </c>
      <c r="B15" s="13" t="s">
        <v>36</v>
      </c>
      <c r="C15" s="14" t="s">
        <v>32</v>
      </c>
      <c r="D15" s="14" t="s">
        <v>8</v>
      </c>
      <c r="E15" s="14" t="str">
        <f t="shared" si="0"/>
        <v>WON</v>
      </c>
      <c r="F15" s="15">
        <v>2</v>
      </c>
      <c r="G15" s="15">
        <v>0</v>
      </c>
      <c r="H15" t="s">
        <v>16</v>
      </c>
      <c r="I15" t="s">
        <v>17</v>
      </c>
    </row>
    <row r="16" spans="1:17" x14ac:dyDescent="0.3">
      <c r="A16" s="12">
        <v>27706</v>
      </c>
      <c r="B16" s="13" t="s">
        <v>37</v>
      </c>
      <c r="C16" s="14" t="s">
        <v>25</v>
      </c>
      <c r="D16" s="14" t="s">
        <v>8</v>
      </c>
      <c r="E16" s="14" t="str">
        <f t="shared" si="0"/>
        <v>WON</v>
      </c>
      <c r="F16" s="15">
        <v>1</v>
      </c>
      <c r="G16" s="15">
        <v>0</v>
      </c>
      <c r="H16" t="s">
        <v>38</v>
      </c>
    </row>
    <row r="17" spans="1:12" x14ac:dyDescent="0.3">
      <c r="A17" s="12">
        <v>27713</v>
      </c>
      <c r="B17" s="13" t="s">
        <v>39</v>
      </c>
      <c r="C17" s="14" t="s">
        <v>32</v>
      </c>
      <c r="D17" s="14" t="s">
        <v>12</v>
      </c>
      <c r="E17" s="14" t="str">
        <f t="shared" si="0"/>
        <v>WON</v>
      </c>
      <c r="F17" s="15">
        <v>5</v>
      </c>
      <c r="G17" s="15">
        <v>0</v>
      </c>
      <c r="H17" t="s">
        <v>29</v>
      </c>
      <c r="I17" t="s">
        <v>26</v>
      </c>
      <c r="J17" t="s">
        <v>18</v>
      </c>
      <c r="K17" t="s">
        <v>16</v>
      </c>
      <c r="L17" t="s">
        <v>23</v>
      </c>
    </row>
    <row r="18" spans="1:12" x14ac:dyDescent="0.3">
      <c r="A18" s="12">
        <v>27720</v>
      </c>
      <c r="B18" s="13" t="s">
        <v>40</v>
      </c>
      <c r="C18" s="14" t="s">
        <v>32</v>
      </c>
      <c r="D18" s="14" t="s">
        <v>8</v>
      </c>
      <c r="E18" s="14" t="str">
        <f t="shared" si="0"/>
        <v>LOST</v>
      </c>
      <c r="F18" s="15">
        <v>1</v>
      </c>
      <c r="G18" s="15">
        <v>3</v>
      </c>
      <c r="H18" t="s">
        <v>26</v>
      </c>
    </row>
    <row r="19" spans="1:12" x14ac:dyDescent="0.3">
      <c r="A19" s="12">
        <v>27727</v>
      </c>
      <c r="B19" s="13" t="s">
        <v>41</v>
      </c>
      <c r="C19" s="14" t="s">
        <v>25</v>
      </c>
      <c r="D19" s="14" t="s">
        <v>12</v>
      </c>
      <c r="E19" s="14" t="str">
        <f t="shared" si="0"/>
        <v>DREW</v>
      </c>
      <c r="F19" s="15">
        <v>2</v>
      </c>
      <c r="G19" s="15">
        <v>2</v>
      </c>
      <c r="H19" t="s">
        <v>26</v>
      </c>
      <c r="I19" t="s">
        <v>42</v>
      </c>
    </row>
    <row r="20" spans="1:12" x14ac:dyDescent="0.3">
      <c r="A20" s="12">
        <v>27734</v>
      </c>
      <c r="B20" s="13" t="s">
        <v>43</v>
      </c>
      <c r="C20" s="14" t="s">
        <v>32</v>
      </c>
      <c r="D20" s="14" t="s">
        <v>12</v>
      </c>
      <c r="E20" s="14" t="str">
        <f t="shared" si="0"/>
        <v>DREW</v>
      </c>
      <c r="F20" s="15">
        <v>0</v>
      </c>
      <c r="G20" s="15">
        <v>0</v>
      </c>
    </row>
    <row r="21" spans="1:12" x14ac:dyDescent="0.3">
      <c r="A21" s="12">
        <v>27741</v>
      </c>
      <c r="B21" s="13" t="s">
        <v>43</v>
      </c>
      <c r="C21" s="14" t="s">
        <v>32</v>
      </c>
      <c r="D21" s="14" t="s">
        <v>12</v>
      </c>
      <c r="E21" s="14" t="str">
        <f t="shared" si="0"/>
        <v>WON</v>
      </c>
      <c r="F21" s="15">
        <v>2</v>
      </c>
      <c r="G21" s="15">
        <v>1</v>
      </c>
      <c r="H21" t="s">
        <v>42</v>
      </c>
      <c r="I21" t="s">
        <v>44</v>
      </c>
    </row>
    <row r="22" spans="1:12" x14ac:dyDescent="0.3">
      <c r="A22" s="12">
        <v>27748</v>
      </c>
      <c r="B22" s="13" t="s">
        <v>34</v>
      </c>
      <c r="C22" s="14" t="s">
        <v>25</v>
      </c>
      <c r="D22" s="14" t="s">
        <v>8</v>
      </c>
      <c r="E22" s="14" t="str">
        <f t="shared" si="0"/>
        <v>LOST</v>
      </c>
      <c r="F22" s="15">
        <v>0</v>
      </c>
      <c r="G22" s="15">
        <v>2</v>
      </c>
    </row>
    <row r="23" spans="1:12" x14ac:dyDescent="0.3">
      <c r="A23" s="12">
        <v>27762</v>
      </c>
      <c r="B23" s="13" t="s">
        <v>37</v>
      </c>
      <c r="C23" s="14" t="s">
        <v>32</v>
      </c>
      <c r="D23" s="14" t="s">
        <v>8</v>
      </c>
      <c r="E23" s="14" t="str">
        <f t="shared" si="0"/>
        <v>LOST</v>
      </c>
      <c r="F23" s="15">
        <v>0</v>
      </c>
      <c r="G23" s="15">
        <v>2</v>
      </c>
    </row>
    <row r="24" spans="1:12" x14ac:dyDescent="0.3">
      <c r="A24" s="12">
        <v>27769</v>
      </c>
      <c r="B24" s="13" t="s">
        <v>45</v>
      </c>
      <c r="C24" s="14" t="s">
        <v>32</v>
      </c>
      <c r="D24" s="14" t="s">
        <v>8</v>
      </c>
      <c r="E24" s="14" t="str">
        <f t="shared" si="0"/>
        <v>WON</v>
      </c>
      <c r="F24" s="15">
        <v>3</v>
      </c>
      <c r="G24" s="15">
        <v>0</v>
      </c>
      <c r="H24" t="s">
        <v>18</v>
      </c>
      <c r="I24" t="s">
        <v>38</v>
      </c>
      <c r="J24" t="s">
        <v>16</v>
      </c>
    </row>
    <row r="25" spans="1:12" x14ac:dyDescent="0.3">
      <c r="A25" s="12">
        <v>27776</v>
      </c>
      <c r="B25" s="13" t="s">
        <v>46</v>
      </c>
      <c r="C25" s="14" t="s">
        <v>25</v>
      </c>
      <c r="D25" s="14" t="s">
        <v>8</v>
      </c>
      <c r="E25" s="14" t="str">
        <f t="shared" si="0"/>
        <v>LOST</v>
      </c>
      <c r="F25" s="15">
        <v>0</v>
      </c>
      <c r="G25" s="15">
        <v>2</v>
      </c>
    </row>
    <row r="26" spans="1:12" x14ac:dyDescent="0.3">
      <c r="A26" s="12">
        <v>27783</v>
      </c>
      <c r="B26" s="13" t="s">
        <v>27</v>
      </c>
      <c r="C26" s="14" t="s">
        <v>25</v>
      </c>
      <c r="D26" s="14" t="s">
        <v>8</v>
      </c>
      <c r="E26" s="14" t="str">
        <f t="shared" si="0"/>
        <v>DREW</v>
      </c>
      <c r="F26" s="15">
        <v>2</v>
      </c>
      <c r="G26" s="15">
        <v>2</v>
      </c>
      <c r="H26" t="s">
        <v>42</v>
      </c>
      <c r="I26" t="s">
        <v>47</v>
      </c>
    </row>
    <row r="27" spans="1:12" x14ac:dyDescent="0.3">
      <c r="A27" s="12">
        <v>27790</v>
      </c>
      <c r="B27" s="13" t="s">
        <v>28</v>
      </c>
      <c r="C27" s="14" t="s">
        <v>25</v>
      </c>
      <c r="D27" s="14" t="s">
        <v>12</v>
      </c>
      <c r="E27" s="14" t="str">
        <f t="shared" si="0"/>
        <v>WON</v>
      </c>
      <c r="F27" s="15">
        <v>3</v>
      </c>
      <c r="G27" s="15">
        <v>2</v>
      </c>
      <c r="H27" t="s">
        <v>42</v>
      </c>
      <c r="I27" t="s">
        <v>33</v>
      </c>
      <c r="J27" t="s">
        <v>48</v>
      </c>
    </row>
    <row r="28" spans="1:12" x14ac:dyDescent="0.3">
      <c r="A28" s="12">
        <v>27797</v>
      </c>
      <c r="B28" s="13" t="s">
        <v>49</v>
      </c>
      <c r="C28" s="14" t="s">
        <v>25</v>
      </c>
      <c r="D28" s="14" t="s">
        <v>8</v>
      </c>
      <c r="E28" s="14" t="str">
        <f t="shared" si="0"/>
        <v>WON</v>
      </c>
      <c r="F28" s="15">
        <v>4</v>
      </c>
      <c r="G28" s="15">
        <v>1</v>
      </c>
      <c r="H28" t="s">
        <v>42</v>
      </c>
      <c r="I28" t="s">
        <v>33</v>
      </c>
      <c r="J28" t="s">
        <v>47</v>
      </c>
      <c r="K28" t="s">
        <v>47</v>
      </c>
    </row>
    <row r="29" spans="1:12" x14ac:dyDescent="0.3">
      <c r="A29" s="12">
        <v>27804</v>
      </c>
      <c r="B29" s="13" t="s">
        <v>50</v>
      </c>
      <c r="C29" s="14" t="s">
        <v>32</v>
      </c>
      <c r="D29" s="14" t="s">
        <v>12</v>
      </c>
      <c r="E29" s="14" t="str">
        <f t="shared" si="0"/>
        <v>WON</v>
      </c>
      <c r="F29" s="15">
        <v>1</v>
      </c>
      <c r="G29" s="15">
        <v>0</v>
      </c>
      <c r="H29" t="s">
        <v>33</v>
      </c>
    </row>
    <row r="30" spans="1:12" x14ac:dyDescent="0.3">
      <c r="A30" s="12">
        <v>27811</v>
      </c>
      <c r="B30" s="13" t="s">
        <v>49</v>
      </c>
      <c r="C30" s="14" t="s">
        <v>25</v>
      </c>
      <c r="D30" s="14" t="s">
        <v>12</v>
      </c>
      <c r="E30" s="14" t="str">
        <f t="shared" si="0"/>
        <v>DREW</v>
      </c>
      <c r="F30" s="15">
        <v>1</v>
      </c>
      <c r="G30" s="15">
        <v>1</v>
      </c>
      <c r="H30" t="s">
        <v>47</v>
      </c>
    </row>
    <row r="31" spans="1:12" x14ac:dyDescent="0.3">
      <c r="A31" s="12">
        <v>27818</v>
      </c>
      <c r="B31" s="13" t="s">
        <v>51</v>
      </c>
      <c r="C31" s="14" t="s">
        <v>25</v>
      </c>
      <c r="D31" s="14" t="s">
        <v>12</v>
      </c>
      <c r="E31" s="14" t="str">
        <f t="shared" si="0"/>
        <v>LOST</v>
      </c>
      <c r="F31" s="15">
        <v>1</v>
      </c>
      <c r="G31" s="15">
        <v>2</v>
      </c>
      <c r="H31" t="s">
        <v>18</v>
      </c>
    </row>
    <row r="32" spans="1:12" x14ac:dyDescent="0.3">
      <c r="A32" s="12">
        <v>27825</v>
      </c>
      <c r="B32" s="13" t="s">
        <v>41</v>
      </c>
      <c r="C32" s="14" t="s">
        <v>25</v>
      </c>
      <c r="D32" s="14" t="s">
        <v>8</v>
      </c>
      <c r="E32" s="14" t="str">
        <f t="shared" si="0"/>
        <v>LOST</v>
      </c>
      <c r="F32" s="15">
        <v>0</v>
      </c>
      <c r="G32" s="15">
        <v>6</v>
      </c>
    </row>
    <row r="33" spans="1:17" x14ac:dyDescent="0.3">
      <c r="A33" s="12">
        <v>27832</v>
      </c>
      <c r="B33" s="13" t="s">
        <v>52</v>
      </c>
      <c r="C33" s="14" t="s">
        <v>25</v>
      </c>
      <c r="D33" s="14" t="s">
        <v>12</v>
      </c>
      <c r="E33" s="14" t="str">
        <f t="shared" si="0"/>
        <v>WON</v>
      </c>
      <c r="F33" s="15">
        <v>2</v>
      </c>
      <c r="G33" s="15">
        <v>0</v>
      </c>
      <c r="H33" t="s">
        <v>18</v>
      </c>
      <c r="I33" t="s">
        <v>23</v>
      </c>
    </row>
    <row r="34" spans="1:17" x14ac:dyDescent="0.3">
      <c r="A34" s="12">
        <v>27839</v>
      </c>
      <c r="B34" s="13" t="s">
        <v>35</v>
      </c>
      <c r="C34" s="14" t="s">
        <v>25</v>
      </c>
      <c r="D34" s="14" t="s">
        <v>12</v>
      </c>
      <c r="E34" s="14" t="str">
        <f t="shared" si="0"/>
        <v>LOST</v>
      </c>
      <c r="F34" s="15">
        <v>1</v>
      </c>
      <c r="G34" s="15">
        <v>2</v>
      </c>
      <c r="H34" t="s">
        <v>33</v>
      </c>
    </row>
    <row r="35" spans="1:17" x14ac:dyDescent="0.3">
      <c r="A35" s="12">
        <v>27846</v>
      </c>
      <c r="B35" s="13" t="s">
        <v>24</v>
      </c>
      <c r="C35" s="14" t="s">
        <v>25</v>
      </c>
      <c r="D35" s="14" t="s">
        <v>8</v>
      </c>
      <c r="E35" s="14" t="str">
        <f t="shared" si="0"/>
        <v>DREW</v>
      </c>
      <c r="F35" s="15">
        <v>1</v>
      </c>
      <c r="G35" s="15">
        <v>1</v>
      </c>
      <c r="H35" t="s">
        <v>53</v>
      </c>
    </row>
    <row r="36" spans="1:17" x14ac:dyDescent="0.3">
      <c r="A36" s="12">
        <v>27853</v>
      </c>
      <c r="B36" s="13" t="s">
        <v>51</v>
      </c>
      <c r="C36" s="14" t="s">
        <v>25</v>
      </c>
      <c r="D36" s="14" t="s">
        <v>8</v>
      </c>
      <c r="E36" s="14" t="str">
        <f t="shared" si="0"/>
        <v>LOST</v>
      </c>
      <c r="F36" s="15">
        <v>0</v>
      </c>
      <c r="G36" s="15">
        <v>2</v>
      </c>
    </row>
    <row r="37" spans="1:17" x14ac:dyDescent="0.3">
      <c r="A37" s="12">
        <v>27857</v>
      </c>
      <c r="B37" s="13" t="s">
        <v>46</v>
      </c>
      <c r="C37" s="14" t="s">
        <v>25</v>
      </c>
      <c r="D37" s="14" t="s">
        <v>12</v>
      </c>
      <c r="E37" s="14" t="str">
        <f t="shared" si="0"/>
        <v>DREW</v>
      </c>
      <c r="F37" s="15">
        <v>1</v>
      </c>
      <c r="G37" s="15">
        <v>1</v>
      </c>
      <c r="H37" t="s">
        <v>16</v>
      </c>
    </row>
    <row r="38" spans="1:17" x14ac:dyDescent="0.3">
      <c r="A38" s="12">
        <v>27860</v>
      </c>
      <c r="B38" s="13" t="s">
        <v>52</v>
      </c>
      <c r="C38" s="14" t="s">
        <v>25</v>
      </c>
      <c r="D38" s="14" t="s">
        <v>8</v>
      </c>
      <c r="E38" s="14" t="str">
        <f t="shared" si="0"/>
        <v>WON</v>
      </c>
      <c r="F38" s="15">
        <v>5</v>
      </c>
      <c r="G38" s="15">
        <v>0</v>
      </c>
      <c r="H38" t="s">
        <v>16</v>
      </c>
      <c r="I38" t="s">
        <v>16</v>
      </c>
      <c r="J38" t="s">
        <v>33</v>
      </c>
      <c r="K38" t="s">
        <v>53</v>
      </c>
      <c r="L38" t="s">
        <v>38</v>
      </c>
    </row>
    <row r="39" spans="1:17" x14ac:dyDescent="0.3">
      <c r="A39" s="12">
        <v>27874</v>
      </c>
      <c r="B39" s="13" t="s">
        <v>37</v>
      </c>
      <c r="C39" s="14" t="s">
        <v>25</v>
      </c>
      <c r="D39" s="14" t="s">
        <v>12</v>
      </c>
      <c r="E39" s="14" t="str">
        <f t="shared" si="0"/>
        <v>DREW</v>
      </c>
      <c r="F39" s="15">
        <v>2</v>
      </c>
      <c r="G39" s="15">
        <v>2</v>
      </c>
      <c r="H39" t="s">
        <v>16</v>
      </c>
      <c r="I39" t="s">
        <v>33</v>
      </c>
    </row>
    <row r="40" spans="1:17" x14ac:dyDescent="0.3">
      <c r="A40" s="12">
        <v>27895</v>
      </c>
      <c r="B40" s="13" t="s">
        <v>24</v>
      </c>
      <c r="C40" s="14" t="s">
        <v>32</v>
      </c>
      <c r="D40" s="14" t="s">
        <v>8</v>
      </c>
      <c r="E40" s="14" t="str">
        <f t="shared" si="0"/>
        <v>LOST</v>
      </c>
      <c r="F40" s="15">
        <v>1</v>
      </c>
      <c r="G40" s="15">
        <v>2</v>
      </c>
      <c r="H40" t="s">
        <v>33</v>
      </c>
    </row>
    <row r="41" spans="1:17" x14ac:dyDescent="0.3">
      <c r="A41" s="4" t="s">
        <v>54</v>
      </c>
      <c r="B41" s="5"/>
      <c r="C41" s="5"/>
      <c r="D41" s="5"/>
      <c r="E41" s="5"/>
      <c r="F41" s="5"/>
      <c r="G41" s="6"/>
      <c r="I41" s="3"/>
    </row>
    <row r="42" spans="1:17" x14ac:dyDescent="0.3">
      <c r="A42" s="7" t="s">
        <v>2</v>
      </c>
      <c r="B42" s="8" t="s">
        <v>3</v>
      </c>
      <c r="C42" s="8" t="s">
        <v>4</v>
      </c>
      <c r="D42" s="9" t="s">
        <v>5</v>
      </c>
      <c r="E42" s="9" t="s">
        <v>6</v>
      </c>
      <c r="F42" s="10" t="s">
        <v>7</v>
      </c>
      <c r="G42" s="10" t="s">
        <v>8</v>
      </c>
      <c r="H42" s="11" t="s">
        <v>9</v>
      </c>
      <c r="I42" s="11"/>
      <c r="J42" s="11"/>
      <c r="K42" s="11"/>
      <c r="L42" s="11"/>
      <c r="M42" s="11"/>
      <c r="N42" s="11"/>
      <c r="O42" s="11"/>
      <c r="P42" s="11"/>
      <c r="Q42" s="11"/>
    </row>
    <row r="43" spans="1:17" x14ac:dyDescent="0.3">
      <c r="A43" s="12">
        <v>27643</v>
      </c>
      <c r="B43" s="13" t="s">
        <v>55</v>
      </c>
      <c r="C43" s="14" t="s">
        <v>11</v>
      </c>
      <c r="D43" s="14" t="s">
        <v>12</v>
      </c>
      <c r="E43" s="14" t="str">
        <f t="shared" ref="E43:E72" si="1">IF(F43&gt;G43,"WON",IF(G43&gt;F43,"LOST","DREW"))</f>
        <v>LOST</v>
      </c>
      <c r="F43" s="15">
        <v>1</v>
      </c>
      <c r="G43" s="15">
        <v>3</v>
      </c>
      <c r="H43" t="s">
        <v>56</v>
      </c>
    </row>
    <row r="44" spans="1:17" x14ac:dyDescent="0.3">
      <c r="A44" s="12">
        <v>27657</v>
      </c>
      <c r="B44" s="13" t="s">
        <v>21</v>
      </c>
      <c r="C44" s="14" t="s">
        <v>11</v>
      </c>
      <c r="D44" s="14" t="s">
        <v>12</v>
      </c>
      <c r="E44" s="14" t="str">
        <f t="shared" si="1"/>
        <v>LOST</v>
      </c>
      <c r="F44" s="15">
        <v>1</v>
      </c>
      <c r="G44" s="15">
        <v>4</v>
      </c>
      <c r="H44" t="s">
        <v>57</v>
      </c>
    </row>
    <row r="45" spans="1:17" x14ac:dyDescent="0.3">
      <c r="A45" s="12">
        <v>27671</v>
      </c>
      <c r="B45" s="13" t="s">
        <v>58</v>
      </c>
      <c r="C45" s="14" t="s">
        <v>32</v>
      </c>
      <c r="D45" s="14" t="s">
        <v>12</v>
      </c>
      <c r="E45" s="14" t="str">
        <f t="shared" si="1"/>
        <v>WON</v>
      </c>
      <c r="F45" s="15">
        <v>3</v>
      </c>
      <c r="G45" s="15">
        <v>1</v>
      </c>
      <c r="H45" t="s">
        <v>13</v>
      </c>
      <c r="I45" t="s">
        <v>13</v>
      </c>
      <c r="J45" t="s">
        <v>48</v>
      </c>
    </row>
    <row r="46" spans="1:17" x14ac:dyDescent="0.3">
      <c r="A46" s="12">
        <v>27678</v>
      </c>
      <c r="B46" s="13" t="s">
        <v>28</v>
      </c>
      <c r="C46" s="14" t="s">
        <v>25</v>
      </c>
      <c r="D46" s="14" t="s">
        <v>12</v>
      </c>
      <c r="E46" s="14" t="str">
        <f t="shared" si="1"/>
        <v>WON</v>
      </c>
      <c r="F46" s="15">
        <v>3</v>
      </c>
      <c r="G46" s="15">
        <v>2</v>
      </c>
      <c r="H46" t="s">
        <v>13</v>
      </c>
      <c r="I46" t="s">
        <v>38</v>
      </c>
      <c r="J46" t="s">
        <v>38</v>
      </c>
    </row>
    <row r="47" spans="1:17" x14ac:dyDescent="0.3">
      <c r="A47" s="12">
        <v>27685</v>
      </c>
      <c r="B47" s="13" t="s">
        <v>27</v>
      </c>
      <c r="C47" s="14" t="s">
        <v>25</v>
      </c>
      <c r="D47" s="14" t="s">
        <v>12</v>
      </c>
      <c r="E47" s="14" t="str">
        <f t="shared" si="1"/>
        <v>LOST</v>
      </c>
      <c r="F47" s="15">
        <v>0</v>
      </c>
      <c r="G47" s="15">
        <v>2</v>
      </c>
    </row>
    <row r="48" spans="1:17" x14ac:dyDescent="0.3">
      <c r="A48" s="12">
        <v>27692</v>
      </c>
      <c r="B48" s="13" t="s">
        <v>59</v>
      </c>
      <c r="C48" s="14" t="s">
        <v>25</v>
      </c>
      <c r="D48" s="14" t="s">
        <v>8</v>
      </c>
      <c r="E48" s="14" t="str">
        <f t="shared" si="1"/>
        <v>LOST</v>
      </c>
      <c r="F48" s="15">
        <v>0</v>
      </c>
      <c r="G48" s="15">
        <v>3</v>
      </c>
    </row>
    <row r="49" spans="1:13" x14ac:dyDescent="0.3">
      <c r="A49" s="12">
        <v>27699</v>
      </c>
      <c r="B49" s="13" t="s">
        <v>60</v>
      </c>
      <c r="C49" s="14" t="s">
        <v>32</v>
      </c>
      <c r="D49" s="14" t="s">
        <v>8</v>
      </c>
      <c r="E49" s="14" t="str">
        <f t="shared" si="1"/>
        <v>WON</v>
      </c>
      <c r="F49" s="15">
        <v>6</v>
      </c>
      <c r="G49" s="15">
        <v>1</v>
      </c>
      <c r="H49" t="s">
        <v>38</v>
      </c>
      <c r="I49" t="s">
        <v>38</v>
      </c>
      <c r="J49" t="s">
        <v>61</v>
      </c>
      <c r="K49" t="s">
        <v>62</v>
      </c>
      <c r="L49" t="s">
        <v>44</v>
      </c>
      <c r="M49" t="s">
        <v>44</v>
      </c>
    </row>
    <row r="50" spans="1:13" x14ac:dyDescent="0.3">
      <c r="A50" s="12">
        <v>27706</v>
      </c>
      <c r="B50" s="13" t="s">
        <v>63</v>
      </c>
      <c r="C50" s="14" t="s">
        <v>25</v>
      </c>
      <c r="D50" s="14" t="s">
        <v>12</v>
      </c>
      <c r="E50" s="14" t="str">
        <f t="shared" si="1"/>
        <v>LOST</v>
      </c>
      <c r="F50" s="15">
        <v>1</v>
      </c>
      <c r="G50" s="15">
        <v>2</v>
      </c>
      <c r="H50" t="s">
        <v>62</v>
      </c>
    </row>
    <row r="51" spans="1:13" x14ac:dyDescent="0.3">
      <c r="A51" s="12">
        <v>27713</v>
      </c>
      <c r="B51" s="13" t="s">
        <v>35</v>
      </c>
      <c r="C51" s="14" t="s">
        <v>25</v>
      </c>
      <c r="D51" s="14" t="s">
        <v>12</v>
      </c>
      <c r="E51" s="14" t="str">
        <f t="shared" si="1"/>
        <v>WON</v>
      </c>
      <c r="F51" s="15">
        <v>2</v>
      </c>
      <c r="G51" s="15">
        <v>1</v>
      </c>
      <c r="H51" t="s">
        <v>62</v>
      </c>
      <c r="I51" t="s">
        <v>44</v>
      </c>
    </row>
    <row r="52" spans="1:13" x14ac:dyDescent="0.3">
      <c r="A52" s="12">
        <v>27720</v>
      </c>
      <c r="B52" s="13" t="s">
        <v>49</v>
      </c>
      <c r="C52" s="14" t="s">
        <v>25</v>
      </c>
      <c r="D52" s="14" t="s">
        <v>12</v>
      </c>
      <c r="E52" s="14" t="str">
        <f t="shared" si="1"/>
        <v>WON</v>
      </c>
      <c r="F52" s="15">
        <v>5</v>
      </c>
      <c r="G52" s="15">
        <v>1</v>
      </c>
      <c r="H52" t="s">
        <v>47</v>
      </c>
      <c r="I52" t="s">
        <v>47</v>
      </c>
      <c r="J52" t="s">
        <v>64</v>
      </c>
      <c r="K52" t="s">
        <v>65</v>
      </c>
      <c r="L52" t="s">
        <v>23</v>
      </c>
    </row>
    <row r="53" spans="1:13" x14ac:dyDescent="0.3">
      <c r="A53" s="12">
        <v>27734</v>
      </c>
      <c r="B53" s="13" t="s">
        <v>66</v>
      </c>
      <c r="C53" s="14" t="s">
        <v>32</v>
      </c>
      <c r="D53" s="14" t="s">
        <v>8</v>
      </c>
      <c r="E53" s="14" t="str">
        <f t="shared" si="1"/>
        <v>DREW</v>
      </c>
      <c r="F53" s="15">
        <v>4</v>
      </c>
      <c r="G53" s="15">
        <v>4</v>
      </c>
      <c r="H53" t="s">
        <v>67</v>
      </c>
      <c r="I53" t="s">
        <v>62</v>
      </c>
      <c r="J53" t="s">
        <v>13</v>
      </c>
      <c r="K53" t="s">
        <v>23</v>
      </c>
    </row>
    <row r="54" spans="1:13" x14ac:dyDescent="0.3">
      <c r="A54" s="12">
        <v>27741</v>
      </c>
      <c r="B54" s="13" t="s">
        <v>66</v>
      </c>
      <c r="C54" s="14" t="s">
        <v>32</v>
      </c>
      <c r="D54" s="14" t="s">
        <v>12</v>
      </c>
      <c r="E54" s="14" t="str">
        <f t="shared" si="1"/>
        <v>WON</v>
      </c>
      <c r="F54" s="15">
        <v>3</v>
      </c>
      <c r="G54" s="15">
        <v>1</v>
      </c>
      <c r="H54" t="s">
        <v>67</v>
      </c>
      <c r="I54" t="s">
        <v>68</v>
      </c>
      <c r="J54" t="s">
        <v>69</v>
      </c>
    </row>
    <row r="55" spans="1:13" x14ac:dyDescent="0.3">
      <c r="A55" s="12">
        <v>27748</v>
      </c>
      <c r="B55" s="13" t="s">
        <v>49</v>
      </c>
      <c r="C55" s="14" t="s">
        <v>25</v>
      </c>
      <c r="D55" s="14" t="s">
        <v>8</v>
      </c>
      <c r="E55" s="14" t="str">
        <f t="shared" si="1"/>
        <v>WON</v>
      </c>
      <c r="F55" s="15">
        <v>2</v>
      </c>
      <c r="G55" s="15">
        <v>0</v>
      </c>
      <c r="H55" t="s">
        <v>13</v>
      </c>
      <c r="I55" t="s">
        <v>13</v>
      </c>
    </row>
    <row r="56" spans="1:13" x14ac:dyDescent="0.3">
      <c r="A56" s="12">
        <v>27762</v>
      </c>
      <c r="B56" s="13" t="s">
        <v>70</v>
      </c>
      <c r="C56" s="14" t="s">
        <v>32</v>
      </c>
      <c r="D56" s="14" t="s">
        <v>8</v>
      </c>
      <c r="E56" s="14" t="str">
        <f t="shared" si="1"/>
        <v>LOST</v>
      </c>
      <c r="F56" s="15">
        <v>0</v>
      </c>
      <c r="G56" s="15">
        <v>2</v>
      </c>
    </row>
    <row r="57" spans="1:13" x14ac:dyDescent="0.3">
      <c r="A57" s="12">
        <v>27769</v>
      </c>
      <c r="B57" s="13" t="s">
        <v>46</v>
      </c>
      <c r="C57" s="14" t="s">
        <v>25</v>
      </c>
      <c r="D57" s="14" t="s">
        <v>8</v>
      </c>
      <c r="E57" s="14" t="str">
        <f t="shared" si="1"/>
        <v>WON</v>
      </c>
      <c r="F57" s="15">
        <v>4</v>
      </c>
      <c r="G57" s="15">
        <v>2</v>
      </c>
      <c r="H57" t="s">
        <v>13</v>
      </c>
      <c r="I57" t="s">
        <v>69</v>
      </c>
      <c r="J57" t="s">
        <v>71</v>
      </c>
      <c r="K57" t="s">
        <v>30</v>
      </c>
    </row>
    <row r="58" spans="1:13" x14ac:dyDescent="0.3">
      <c r="A58" s="12">
        <v>27776</v>
      </c>
      <c r="B58" s="13" t="s">
        <v>46</v>
      </c>
      <c r="C58" s="14" t="s">
        <v>25</v>
      </c>
      <c r="D58" s="14" t="s">
        <v>12</v>
      </c>
      <c r="E58" s="14" t="str">
        <f t="shared" si="1"/>
        <v>WON</v>
      </c>
      <c r="F58" s="15">
        <v>5</v>
      </c>
      <c r="G58" s="15">
        <v>0</v>
      </c>
      <c r="H58" t="s">
        <v>13</v>
      </c>
      <c r="I58" t="s">
        <v>13</v>
      </c>
      <c r="J58" t="s">
        <v>13</v>
      </c>
      <c r="K58" t="s">
        <v>38</v>
      </c>
      <c r="L58" t="s">
        <v>38</v>
      </c>
    </row>
    <row r="59" spans="1:13" x14ac:dyDescent="0.3">
      <c r="A59" s="12">
        <v>27783</v>
      </c>
      <c r="B59" s="13" t="s">
        <v>27</v>
      </c>
      <c r="C59" s="14" t="s">
        <v>25</v>
      </c>
      <c r="D59" s="14" t="s">
        <v>8</v>
      </c>
      <c r="E59" s="14" t="str">
        <f t="shared" si="1"/>
        <v>WON</v>
      </c>
      <c r="F59" s="15">
        <v>2</v>
      </c>
      <c r="G59" s="15">
        <v>1</v>
      </c>
      <c r="H59" t="s">
        <v>38</v>
      </c>
      <c r="I59" t="s">
        <v>72</v>
      </c>
    </row>
    <row r="60" spans="1:13" x14ac:dyDescent="0.3">
      <c r="A60" s="12">
        <v>27790</v>
      </c>
      <c r="B60" s="13" t="s">
        <v>28</v>
      </c>
      <c r="C60" s="14" t="s">
        <v>25</v>
      </c>
      <c r="D60" s="14" t="s">
        <v>8</v>
      </c>
      <c r="E60" s="14" t="str">
        <f t="shared" si="1"/>
        <v>LOST</v>
      </c>
      <c r="F60" s="15">
        <v>0</v>
      </c>
      <c r="G60" s="15">
        <v>1</v>
      </c>
    </row>
    <row r="61" spans="1:13" x14ac:dyDescent="0.3">
      <c r="A61" s="12">
        <v>27797</v>
      </c>
      <c r="B61" s="13" t="s">
        <v>59</v>
      </c>
      <c r="C61" s="14" t="s">
        <v>25</v>
      </c>
      <c r="D61" s="14" t="s">
        <v>12</v>
      </c>
      <c r="E61" s="14" t="str">
        <f t="shared" si="1"/>
        <v>WON</v>
      </c>
      <c r="F61" s="15">
        <v>3</v>
      </c>
      <c r="G61" s="15">
        <v>1</v>
      </c>
      <c r="H61" t="s">
        <v>18</v>
      </c>
      <c r="I61" t="s">
        <v>18</v>
      </c>
      <c r="J61" t="s">
        <v>18</v>
      </c>
    </row>
    <row r="62" spans="1:13" x14ac:dyDescent="0.3">
      <c r="A62" s="12">
        <v>27804</v>
      </c>
      <c r="B62" s="13" t="s">
        <v>35</v>
      </c>
      <c r="C62" s="14" t="s">
        <v>25</v>
      </c>
      <c r="D62" s="14" t="s">
        <v>8</v>
      </c>
      <c r="E62" s="14" t="str">
        <f t="shared" si="1"/>
        <v>DREW</v>
      </c>
      <c r="F62" s="15">
        <v>1</v>
      </c>
      <c r="G62" s="15">
        <v>1</v>
      </c>
      <c r="H62" t="s">
        <v>69</v>
      </c>
    </row>
    <row r="63" spans="1:13" x14ac:dyDescent="0.3">
      <c r="A63" s="12">
        <v>27811</v>
      </c>
      <c r="B63" s="13" t="s">
        <v>63</v>
      </c>
      <c r="C63" s="14" t="s">
        <v>25</v>
      </c>
      <c r="D63" s="14" t="s">
        <v>8</v>
      </c>
      <c r="E63" s="14" t="str">
        <f t="shared" si="1"/>
        <v>WON</v>
      </c>
      <c r="F63" s="15">
        <v>5</v>
      </c>
      <c r="G63" s="15">
        <v>1</v>
      </c>
      <c r="H63" t="s">
        <v>38</v>
      </c>
      <c r="I63" t="s">
        <v>38</v>
      </c>
      <c r="J63" t="s">
        <v>18</v>
      </c>
      <c r="K63" t="s">
        <v>18</v>
      </c>
      <c r="L63" t="s">
        <v>68</v>
      </c>
    </row>
    <row r="64" spans="1:13" x14ac:dyDescent="0.3">
      <c r="A64" s="12">
        <v>27818</v>
      </c>
      <c r="B64" s="13" t="s">
        <v>73</v>
      </c>
      <c r="C64" s="14" t="s">
        <v>25</v>
      </c>
      <c r="D64" s="14" t="s">
        <v>8</v>
      </c>
      <c r="E64" s="14" t="str">
        <f t="shared" si="1"/>
        <v>WON</v>
      </c>
      <c r="F64" s="15">
        <v>3</v>
      </c>
      <c r="G64" s="15">
        <v>0</v>
      </c>
      <c r="H64" t="s">
        <v>38</v>
      </c>
      <c r="I64" t="s">
        <v>29</v>
      </c>
      <c r="J64" t="s">
        <v>74</v>
      </c>
    </row>
    <row r="65" spans="1:17" x14ac:dyDescent="0.3">
      <c r="A65" s="12">
        <v>27825</v>
      </c>
      <c r="B65" s="13" t="s">
        <v>41</v>
      </c>
      <c r="C65" s="14" t="s">
        <v>25</v>
      </c>
      <c r="D65" s="14" t="s">
        <v>8</v>
      </c>
      <c r="E65" s="14" t="str">
        <f t="shared" si="1"/>
        <v>LOST</v>
      </c>
      <c r="F65" s="15">
        <v>0</v>
      </c>
      <c r="G65" s="15">
        <v>1</v>
      </c>
    </row>
    <row r="66" spans="1:17" x14ac:dyDescent="0.3">
      <c r="A66" s="12">
        <v>27832</v>
      </c>
      <c r="B66" s="13" t="s">
        <v>34</v>
      </c>
      <c r="C66" s="14" t="s">
        <v>25</v>
      </c>
      <c r="D66" s="14" t="s">
        <v>8</v>
      </c>
      <c r="E66" s="14" t="str">
        <f t="shared" si="1"/>
        <v>LOST</v>
      </c>
      <c r="F66" s="15">
        <v>2</v>
      </c>
      <c r="G66" s="15">
        <v>3</v>
      </c>
      <c r="H66" t="s">
        <v>23</v>
      </c>
      <c r="I66" t="s">
        <v>23</v>
      </c>
    </row>
    <row r="67" spans="1:17" x14ac:dyDescent="0.3">
      <c r="A67" s="12">
        <v>27839</v>
      </c>
      <c r="B67" s="13" t="s">
        <v>41</v>
      </c>
      <c r="C67" s="14" t="s">
        <v>25</v>
      </c>
      <c r="D67" s="14" t="s">
        <v>12</v>
      </c>
      <c r="E67" s="14" t="str">
        <f t="shared" si="1"/>
        <v>WON</v>
      </c>
      <c r="F67" s="15">
        <v>1</v>
      </c>
      <c r="G67" s="15">
        <v>0</v>
      </c>
      <c r="H67" t="s">
        <v>74</v>
      </c>
    </row>
    <row r="68" spans="1:17" x14ac:dyDescent="0.3">
      <c r="A68" s="12">
        <v>27846</v>
      </c>
      <c r="B68" s="13" t="s">
        <v>75</v>
      </c>
      <c r="C68" s="14" t="s">
        <v>11</v>
      </c>
      <c r="D68" s="14" t="s">
        <v>12</v>
      </c>
      <c r="E68" s="14" t="str">
        <f t="shared" si="1"/>
        <v>WON</v>
      </c>
      <c r="F68" s="15">
        <v>8</v>
      </c>
      <c r="G68" s="15">
        <v>1</v>
      </c>
      <c r="H68" t="s">
        <v>38</v>
      </c>
      <c r="I68" t="s">
        <v>38</v>
      </c>
      <c r="J68" t="s">
        <v>38</v>
      </c>
      <c r="K68" t="s">
        <v>38</v>
      </c>
      <c r="L68" t="s">
        <v>44</v>
      </c>
      <c r="M68" t="s">
        <v>44</v>
      </c>
      <c r="N68" t="s">
        <v>74</v>
      </c>
      <c r="O68" t="s">
        <v>29</v>
      </c>
    </row>
    <row r="69" spans="1:17" x14ac:dyDescent="0.3">
      <c r="A69" s="12">
        <v>27853</v>
      </c>
      <c r="B69" s="13" t="s">
        <v>73</v>
      </c>
      <c r="C69" s="14" t="s">
        <v>25</v>
      </c>
      <c r="D69" s="14" t="s">
        <v>12</v>
      </c>
      <c r="E69" s="14" t="str">
        <f t="shared" si="1"/>
        <v>WON</v>
      </c>
      <c r="F69" s="15">
        <v>3</v>
      </c>
      <c r="G69" s="15">
        <v>1</v>
      </c>
      <c r="H69" t="s">
        <v>38</v>
      </c>
      <c r="I69" t="s">
        <v>38</v>
      </c>
      <c r="J69" t="s">
        <v>29</v>
      </c>
    </row>
    <row r="70" spans="1:17" x14ac:dyDescent="0.3">
      <c r="A70" s="12">
        <v>27863</v>
      </c>
      <c r="B70" t="s">
        <v>34</v>
      </c>
      <c r="C70" s="14" t="s">
        <v>25</v>
      </c>
      <c r="D70" s="14" t="s">
        <v>12</v>
      </c>
      <c r="E70" s="14" t="str">
        <f t="shared" si="1"/>
        <v>WON</v>
      </c>
      <c r="F70" s="15">
        <v>2</v>
      </c>
      <c r="G70" s="15">
        <v>1</v>
      </c>
      <c r="H70" t="s">
        <v>72</v>
      </c>
      <c r="I70" t="s">
        <v>44</v>
      </c>
    </row>
    <row r="71" spans="1:17" x14ac:dyDescent="0.3">
      <c r="A71" s="12">
        <v>27872</v>
      </c>
      <c r="B71" t="s">
        <v>24</v>
      </c>
      <c r="C71" s="14" t="s">
        <v>25</v>
      </c>
      <c r="D71" s="14" t="s">
        <v>12</v>
      </c>
      <c r="E71" s="14" t="str">
        <f t="shared" si="1"/>
        <v>WON</v>
      </c>
      <c r="F71" s="15">
        <v>1</v>
      </c>
      <c r="G71" s="15">
        <v>0</v>
      </c>
      <c r="H71" t="s">
        <v>74</v>
      </c>
    </row>
    <row r="72" spans="1:17" x14ac:dyDescent="0.3">
      <c r="A72" s="12">
        <v>27874</v>
      </c>
      <c r="B72" t="s">
        <v>24</v>
      </c>
      <c r="C72" s="14" t="s">
        <v>25</v>
      </c>
      <c r="D72" s="14" t="s">
        <v>8</v>
      </c>
      <c r="E72" s="14" t="str">
        <f t="shared" si="1"/>
        <v>LOST</v>
      </c>
      <c r="F72" s="15">
        <v>1</v>
      </c>
      <c r="G72" s="15">
        <v>2</v>
      </c>
      <c r="H72" t="s">
        <v>22</v>
      </c>
    </row>
    <row r="73" spans="1:17" x14ac:dyDescent="0.3">
      <c r="A73" s="4" t="s">
        <v>76</v>
      </c>
      <c r="B73" s="5"/>
      <c r="C73" s="5"/>
      <c r="D73" s="5"/>
      <c r="E73" s="5"/>
      <c r="F73" s="5"/>
      <c r="G73" s="6"/>
      <c r="I73" s="3"/>
    </row>
    <row r="74" spans="1:17" x14ac:dyDescent="0.3">
      <c r="A74" s="7" t="s">
        <v>2</v>
      </c>
      <c r="B74" s="8" t="s">
        <v>3</v>
      </c>
      <c r="C74" s="8" t="s">
        <v>4</v>
      </c>
      <c r="D74" s="9" t="s">
        <v>5</v>
      </c>
      <c r="E74" s="9" t="s">
        <v>6</v>
      </c>
      <c r="F74" s="10" t="s">
        <v>7</v>
      </c>
      <c r="G74" s="10" t="s">
        <v>8</v>
      </c>
      <c r="H74" s="11" t="s">
        <v>9</v>
      </c>
      <c r="I74" s="11"/>
      <c r="J74" s="11"/>
      <c r="K74" s="11"/>
      <c r="L74" s="11"/>
      <c r="M74" s="11"/>
      <c r="N74" s="11"/>
      <c r="O74" s="11"/>
      <c r="P74" s="11"/>
      <c r="Q74" s="11"/>
    </row>
    <row r="75" spans="1:17" x14ac:dyDescent="0.3">
      <c r="A75" s="12">
        <v>27646</v>
      </c>
      <c r="B75" s="13" t="s">
        <v>55</v>
      </c>
      <c r="C75" s="14" t="s">
        <v>11</v>
      </c>
      <c r="D75" s="14" t="s">
        <v>12</v>
      </c>
      <c r="E75" s="14" t="str">
        <f t="shared" ref="E75:E101" si="2">IF(F75&gt;G75,"WON",IF(G75&gt;F75,"LOST","DREW"))</f>
        <v>LOST</v>
      </c>
      <c r="F75" s="15">
        <v>1</v>
      </c>
      <c r="G75" s="15">
        <v>3</v>
      </c>
      <c r="H75" t="s">
        <v>77</v>
      </c>
    </row>
    <row r="76" spans="1:17" x14ac:dyDescent="0.3">
      <c r="A76" s="12">
        <v>27650</v>
      </c>
      <c r="B76" s="13" t="s">
        <v>78</v>
      </c>
      <c r="C76" s="14" t="s">
        <v>11</v>
      </c>
      <c r="D76" s="14" t="s">
        <v>12</v>
      </c>
      <c r="E76" s="14" t="str">
        <f t="shared" si="2"/>
        <v>LOST</v>
      </c>
      <c r="F76" s="15">
        <v>0</v>
      </c>
      <c r="G76" s="15">
        <v>5</v>
      </c>
    </row>
    <row r="77" spans="1:17" x14ac:dyDescent="0.3">
      <c r="A77" s="12">
        <v>27664</v>
      </c>
      <c r="B77" s="13" t="s">
        <v>79</v>
      </c>
      <c r="C77" s="14" t="s">
        <v>25</v>
      </c>
      <c r="D77" s="14" t="s">
        <v>12</v>
      </c>
      <c r="E77" s="14" t="str">
        <f t="shared" si="2"/>
        <v>LOST</v>
      </c>
      <c r="F77" s="15">
        <v>3</v>
      </c>
      <c r="G77" s="15">
        <v>4</v>
      </c>
      <c r="H77" t="s">
        <v>80</v>
      </c>
      <c r="I77" t="s">
        <v>80</v>
      </c>
      <c r="J77" t="s">
        <v>81</v>
      </c>
    </row>
    <row r="78" spans="1:17" x14ac:dyDescent="0.3">
      <c r="A78" s="12">
        <v>27671</v>
      </c>
      <c r="B78" s="13" t="s">
        <v>82</v>
      </c>
      <c r="C78" s="14" t="s">
        <v>25</v>
      </c>
      <c r="D78" s="14" t="s">
        <v>8</v>
      </c>
      <c r="E78" s="14" t="str">
        <f t="shared" si="2"/>
        <v>LOST</v>
      </c>
      <c r="F78" s="15">
        <v>3</v>
      </c>
      <c r="G78" s="15">
        <v>6</v>
      </c>
      <c r="H78" t="s">
        <v>69</v>
      </c>
      <c r="I78" t="s">
        <v>83</v>
      </c>
      <c r="J78" t="s">
        <v>84</v>
      </c>
    </row>
    <row r="79" spans="1:17" x14ac:dyDescent="0.3">
      <c r="A79" s="12">
        <v>27678</v>
      </c>
      <c r="B79" s="13" t="s">
        <v>85</v>
      </c>
      <c r="C79" s="14" t="s">
        <v>32</v>
      </c>
      <c r="D79" s="14" t="s">
        <v>12</v>
      </c>
      <c r="E79" s="14" t="str">
        <f t="shared" si="2"/>
        <v>WON</v>
      </c>
      <c r="F79" s="15">
        <v>4</v>
      </c>
      <c r="G79" s="15">
        <v>0</v>
      </c>
      <c r="H79" t="s">
        <v>69</v>
      </c>
      <c r="I79" t="s">
        <v>69</v>
      </c>
      <c r="J79" t="s">
        <v>86</v>
      </c>
      <c r="K79" t="s">
        <v>87</v>
      </c>
    </row>
    <row r="80" spans="1:17" x14ac:dyDescent="0.3">
      <c r="A80" s="12">
        <v>27685</v>
      </c>
      <c r="B80" s="13" t="s">
        <v>46</v>
      </c>
      <c r="C80" s="14" t="s">
        <v>25</v>
      </c>
      <c r="D80" s="14" t="s">
        <v>8</v>
      </c>
      <c r="E80" s="14" t="str">
        <f t="shared" si="2"/>
        <v>WON</v>
      </c>
      <c r="F80" s="15">
        <v>3</v>
      </c>
      <c r="G80" s="15">
        <v>1</v>
      </c>
      <c r="H80" t="s">
        <v>88</v>
      </c>
      <c r="I80" t="s">
        <v>88</v>
      </c>
      <c r="J80" t="s">
        <v>89</v>
      </c>
    </row>
    <row r="81" spans="1:14" x14ac:dyDescent="0.3">
      <c r="A81" s="12">
        <v>27692</v>
      </c>
      <c r="B81" s="13" t="s">
        <v>90</v>
      </c>
      <c r="C81" s="14" t="s">
        <v>11</v>
      </c>
      <c r="D81" s="14" t="s">
        <v>12</v>
      </c>
      <c r="E81" s="14" t="str">
        <f t="shared" si="2"/>
        <v>WON</v>
      </c>
      <c r="F81" s="15">
        <v>1</v>
      </c>
      <c r="G81" s="15">
        <v>0</v>
      </c>
      <c r="H81" t="s">
        <v>91</v>
      </c>
    </row>
    <row r="82" spans="1:14" x14ac:dyDescent="0.3">
      <c r="A82" s="12">
        <v>27699</v>
      </c>
      <c r="B82" s="13" t="s">
        <v>35</v>
      </c>
      <c r="C82" s="14" t="s">
        <v>25</v>
      </c>
      <c r="D82" s="14" t="s">
        <v>8</v>
      </c>
      <c r="E82" s="14" t="str">
        <f t="shared" si="2"/>
        <v>LOST</v>
      </c>
      <c r="F82" s="15">
        <v>1</v>
      </c>
      <c r="G82" s="15">
        <v>3</v>
      </c>
      <c r="H82" t="s">
        <v>92</v>
      </c>
    </row>
    <row r="83" spans="1:14" x14ac:dyDescent="0.3">
      <c r="A83" s="12">
        <v>27706</v>
      </c>
      <c r="B83" s="13" t="s">
        <v>93</v>
      </c>
      <c r="C83" s="14" t="s">
        <v>32</v>
      </c>
      <c r="D83" s="14" t="s">
        <v>8</v>
      </c>
      <c r="E83" s="14" t="str">
        <f t="shared" si="2"/>
        <v>LOST</v>
      </c>
      <c r="F83" s="15">
        <v>2</v>
      </c>
      <c r="G83" s="15">
        <v>3</v>
      </c>
      <c r="H83" t="s">
        <v>92</v>
      </c>
      <c r="I83" t="s">
        <v>47</v>
      </c>
    </row>
    <row r="84" spans="1:14" x14ac:dyDescent="0.3">
      <c r="A84" s="12">
        <v>27713</v>
      </c>
      <c r="B84" s="13" t="s">
        <v>79</v>
      </c>
      <c r="C84" s="14" t="s">
        <v>25</v>
      </c>
      <c r="D84" s="14" t="s">
        <v>8</v>
      </c>
      <c r="E84" s="14" t="str">
        <f t="shared" si="2"/>
        <v>WON</v>
      </c>
      <c r="F84" s="15">
        <v>3</v>
      </c>
      <c r="G84" s="15">
        <v>0</v>
      </c>
      <c r="H84" t="s">
        <v>84</v>
      </c>
      <c r="I84" t="s">
        <v>94</v>
      </c>
      <c r="J84" t="s">
        <v>91</v>
      </c>
    </row>
    <row r="85" spans="1:14" x14ac:dyDescent="0.3">
      <c r="A85" s="12">
        <v>27720</v>
      </c>
      <c r="B85" s="13" t="s">
        <v>95</v>
      </c>
      <c r="C85" s="14" t="s">
        <v>25</v>
      </c>
      <c r="D85" s="14" t="s">
        <v>8</v>
      </c>
      <c r="E85" s="14" t="str">
        <f t="shared" si="2"/>
        <v>LOST</v>
      </c>
      <c r="F85" s="15">
        <v>1</v>
      </c>
      <c r="G85" s="15">
        <v>6</v>
      </c>
      <c r="H85" t="s">
        <v>91</v>
      </c>
    </row>
    <row r="86" spans="1:14" x14ac:dyDescent="0.3">
      <c r="A86" s="12">
        <v>27727</v>
      </c>
      <c r="B86" s="13" t="s">
        <v>49</v>
      </c>
      <c r="C86" s="14" t="s">
        <v>25</v>
      </c>
      <c r="D86" s="14" t="s">
        <v>12</v>
      </c>
      <c r="E86" s="14" t="str">
        <f t="shared" si="2"/>
        <v>LOST</v>
      </c>
      <c r="F86" s="15">
        <v>0</v>
      </c>
      <c r="G86" s="15">
        <v>3</v>
      </c>
    </row>
    <row r="87" spans="1:14" x14ac:dyDescent="0.3">
      <c r="A87" s="12">
        <v>27734</v>
      </c>
      <c r="B87" s="13" t="s">
        <v>51</v>
      </c>
      <c r="C87" s="14" t="s">
        <v>25</v>
      </c>
      <c r="D87" s="14" t="s">
        <v>12</v>
      </c>
      <c r="E87" s="14" t="str">
        <f t="shared" si="2"/>
        <v>LOST</v>
      </c>
      <c r="F87" s="15">
        <v>1</v>
      </c>
      <c r="G87" s="15">
        <v>3</v>
      </c>
      <c r="H87" t="s">
        <v>23</v>
      </c>
    </row>
    <row r="88" spans="1:14" x14ac:dyDescent="0.3">
      <c r="A88" s="12">
        <v>27741</v>
      </c>
      <c r="B88" s="13" t="s">
        <v>51</v>
      </c>
      <c r="C88" s="14" t="s">
        <v>25</v>
      </c>
      <c r="D88" s="14" t="s">
        <v>8</v>
      </c>
      <c r="E88" s="14" t="str">
        <f t="shared" si="2"/>
        <v>LOST</v>
      </c>
      <c r="F88" s="15">
        <v>2</v>
      </c>
      <c r="G88" s="15">
        <v>3</v>
      </c>
      <c r="H88" t="s">
        <v>89</v>
      </c>
      <c r="I88" t="s">
        <v>96</v>
      </c>
    </row>
    <row r="89" spans="1:14" x14ac:dyDescent="0.3">
      <c r="A89" s="12">
        <v>27748</v>
      </c>
      <c r="B89" s="13" t="s">
        <v>37</v>
      </c>
      <c r="C89" s="14" t="s">
        <v>25</v>
      </c>
      <c r="D89" s="14" t="s">
        <v>8</v>
      </c>
      <c r="E89" s="14" t="str">
        <f t="shared" si="2"/>
        <v>DREW</v>
      </c>
      <c r="F89" s="15">
        <v>3</v>
      </c>
      <c r="G89" s="15">
        <v>3</v>
      </c>
      <c r="H89" t="s">
        <v>94</v>
      </c>
      <c r="I89" t="s">
        <v>94</v>
      </c>
      <c r="J89" t="s">
        <v>84</v>
      </c>
    </row>
    <row r="90" spans="1:14" x14ac:dyDescent="0.3">
      <c r="A90" s="12">
        <v>27762</v>
      </c>
      <c r="B90" s="13" t="s">
        <v>97</v>
      </c>
      <c r="C90" s="14" t="s">
        <v>11</v>
      </c>
      <c r="D90" s="14" t="s">
        <v>12</v>
      </c>
      <c r="E90" s="14" t="str">
        <f t="shared" si="2"/>
        <v>WON</v>
      </c>
      <c r="F90" s="15">
        <v>7</v>
      </c>
      <c r="G90" s="15">
        <v>0</v>
      </c>
      <c r="H90" t="s">
        <v>98</v>
      </c>
      <c r="I90" t="s">
        <v>96</v>
      </c>
      <c r="J90" t="s">
        <v>89</v>
      </c>
      <c r="K90" t="s">
        <v>94</v>
      </c>
      <c r="L90" t="s">
        <v>94</v>
      </c>
      <c r="M90" t="s">
        <v>94</v>
      </c>
      <c r="N90" t="s">
        <v>87</v>
      </c>
    </row>
    <row r="91" spans="1:14" x14ac:dyDescent="0.3">
      <c r="A91" s="12">
        <v>27769</v>
      </c>
      <c r="B91" s="13" t="s">
        <v>82</v>
      </c>
      <c r="C91" s="14" t="s">
        <v>25</v>
      </c>
      <c r="D91" s="14" t="s">
        <v>12</v>
      </c>
      <c r="E91" s="14" t="str">
        <f t="shared" si="2"/>
        <v>WON</v>
      </c>
      <c r="F91" s="15">
        <v>2</v>
      </c>
      <c r="G91" s="15">
        <v>1</v>
      </c>
      <c r="H91" t="s">
        <v>99</v>
      </c>
      <c r="I91" t="s">
        <v>89</v>
      </c>
    </row>
    <row r="92" spans="1:14" x14ac:dyDescent="0.3">
      <c r="A92" s="12">
        <v>27776</v>
      </c>
      <c r="B92" s="13" t="s">
        <v>100</v>
      </c>
      <c r="C92" s="14" t="s">
        <v>11</v>
      </c>
      <c r="D92" s="14" t="s">
        <v>12</v>
      </c>
      <c r="E92" s="14" t="str">
        <f t="shared" si="2"/>
        <v>WON</v>
      </c>
      <c r="F92" s="15">
        <v>4</v>
      </c>
      <c r="G92" s="15">
        <v>1</v>
      </c>
      <c r="H92" t="s">
        <v>101</v>
      </c>
      <c r="I92" t="s">
        <v>101</v>
      </c>
      <c r="J92" t="s">
        <v>89</v>
      </c>
      <c r="K92" t="s">
        <v>84</v>
      </c>
    </row>
    <row r="93" spans="1:14" x14ac:dyDescent="0.3">
      <c r="A93" s="12">
        <v>27783</v>
      </c>
      <c r="B93" s="13" t="s">
        <v>50</v>
      </c>
      <c r="C93" s="14" t="s">
        <v>25</v>
      </c>
      <c r="D93" s="14" t="s">
        <v>12</v>
      </c>
      <c r="E93" s="14" t="str">
        <f t="shared" si="2"/>
        <v>WON</v>
      </c>
      <c r="F93" s="15">
        <v>1</v>
      </c>
      <c r="G93" s="15">
        <v>0</v>
      </c>
      <c r="H93" t="s">
        <v>102</v>
      </c>
    </row>
    <row r="94" spans="1:14" x14ac:dyDescent="0.3">
      <c r="A94" s="12">
        <v>27790</v>
      </c>
      <c r="B94" s="13" t="s">
        <v>21</v>
      </c>
      <c r="C94" s="14" t="s">
        <v>25</v>
      </c>
      <c r="D94" s="14" t="s">
        <v>12</v>
      </c>
      <c r="E94" s="14" t="str">
        <f t="shared" si="2"/>
        <v>LOST</v>
      </c>
      <c r="F94" s="15">
        <v>0</v>
      </c>
      <c r="G94" s="15">
        <v>4</v>
      </c>
    </row>
    <row r="95" spans="1:14" x14ac:dyDescent="0.3">
      <c r="A95" s="12">
        <v>27797</v>
      </c>
      <c r="B95" s="13" t="s">
        <v>49</v>
      </c>
      <c r="C95" s="14" t="s">
        <v>25</v>
      </c>
      <c r="D95" s="14" t="s">
        <v>8</v>
      </c>
      <c r="E95" s="14" t="str">
        <f t="shared" si="2"/>
        <v>LOST</v>
      </c>
      <c r="F95" s="15">
        <v>0</v>
      </c>
      <c r="G95" s="15">
        <v>2</v>
      </c>
    </row>
    <row r="96" spans="1:14" x14ac:dyDescent="0.3">
      <c r="A96" s="12">
        <v>27804</v>
      </c>
      <c r="B96" s="13" t="s">
        <v>35</v>
      </c>
      <c r="C96" s="14" t="s">
        <v>25</v>
      </c>
      <c r="D96" s="14" t="s">
        <v>12</v>
      </c>
      <c r="E96" s="14" t="str">
        <f t="shared" si="2"/>
        <v>LOST</v>
      </c>
      <c r="F96" s="15">
        <v>2</v>
      </c>
      <c r="G96" s="15">
        <v>4</v>
      </c>
      <c r="H96" t="s">
        <v>98</v>
      </c>
      <c r="I96" t="s">
        <v>103</v>
      </c>
    </row>
    <row r="97" spans="1:17" x14ac:dyDescent="0.3">
      <c r="A97" s="12">
        <v>27811</v>
      </c>
      <c r="B97" s="13" t="s">
        <v>37</v>
      </c>
      <c r="C97" s="14" t="s">
        <v>25</v>
      </c>
      <c r="D97" s="14" t="s">
        <v>12</v>
      </c>
      <c r="E97" s="14" t="str">
        <f t="shared" si="2"/>
        <v>WON</v>
      </c>
      <c r="F97" s="15">
        <v>2</v>
      </c>
      <c r="G97" s="15">
        <v>1</v>
      </c>
      <c r="H97" t="s">
        <v>102</v>
      </c>
      <c r="I97" t="s">
        <v>96</v>
      </c>
    </row>
    <row r="98" spans="1:17" x14ac:dyDescent="0.3">
      <c r="A98" s="12">
        <v>27818</v>
      </c>
      <c r="B98" s="13" t="s">
        <v>46</v>
      </c>
      <c r="C98" s="14" t="s">
        <v>25</v>
      </c>
      <c r="D98" s="14" t="s">
        <v>12</v>
      </c>
      <c r="E98" s="14" t="str">
        <f t="shared" si="2"/>
        <v>DREW</v>
      </c>
      <c r="F98" s="15">
        <v>1</v>
      </c>
      <c r="G98" s="15">
        <v>1</v>
      </c>
      <c r="H98" t="s">
        <v>94</v>
      </c>
    </row>
    <row r="99" spans="1:17" x14ac:dyDescent="0.3">
      <c r="A99" s="12">
        <v>27839</v>
      </c>
      <c r="B99" s="13" t="s">
        <v>21</v>
      </c>
      <c r="C99" s="14" t="s">
        <v>25</v>
      </c>
      <c r="D99" s="14" t="s">
        <v>8</v>
      </c>
      <c r="E99" s="14" t="str">
        <f t="shared" si="2"/>
        <v>LOST</v>
      </c>
      <c r="F99" s="15">
        <v>1</v>
      </c>
      <c r="G99" s="15">
        <v>6</v>
      </c>
      <c r="H99" t="s">
        <v>91</v>
      </c>
    </row>
    <row r="100" spans="1:17" x14ac:dyDescent="0.3">
      <c r="A100" s="12">
        <v>27846</v>
      </c>
      <c r="B100" s="13" t="s">
        <v>50</v>
      </c>
      <c r="C100" s="14" t="s">
        <v>25</v>
      </c>
      <c r="D100" s="14" t="s">
        <v>8</v>
      </c>
      <c r="E100" s="14" t="str">
        <f t="shared" si="2"/>
        <v>WON</v>
      </c>
      <c r="F100" s="15">
        <v>2</v>
      </c>
      <c r="G100" s="15">
        <v>0</v>
      </c>
      <c r="H100" t="s">
        <v>104</v>
      </c>
      <c r="I100" t="s">
        <v>89</v>
      </c>
    </row>
    <row r="101" spans="1:17" x14ac:dyDescent="0.3">
      <c r="A101" s="12">
        <v>27853</v>
      </c>
      <c r="B101" t="s">
        <v>95</v>
      </c>
      <c r="C101" s="14" t="s">
        <v>25</v>
      </c>
      <c r="D101" s="14" t="s">
        <v>12</v>
      </c>
      <c r="E101" s="14" t="str">
        <f t="shared" si="2"/>
        <v>WON</v>
      </c>
      <c r="F101" s="15">
        <v>3</v>
      </c>
      <c r="G101" s="15">
        <v>1</v>
      </c>
      <c r="H101" t="s">
        <v>13</v>
      </c>
      <c r="I101" t="s">
        <v>83</v>
      </c>
      <c r="J101" t="s">
        <v>87</v>
      </c>
    </row>
    <row r="102" spans="1:17" x14ac:dyDescent="0.3">
      <c r="A102" s="4" t="s">
        <v>105</v>
      </c>
      <c r="B102" s="5"/>
      <c r="C102" s="5"/>
      <c r="D102" s="5"/>
      <c r="E102" s="5"/>
      <c r="F102" s="5"/>
      <c r="G102" s="6"/>
      <c r="I102" s="3"/>
    </row>
    <row r="103" spans="1:17" x14ac:dyDescent="0.3">
      <c r="A103" s="7" t="s">
        <v>2</v>
      </c>
      <c r="B103" s="8" t="s">
        <v>3</v>
      </c>
      <c r="C103" s="8" t="s">
        <v>4</v>
      </c>
      <c r="D103" s="9" t="s">
        <v>5</v>
      </c>
      <c r="E103" s="9" t="s">
        <v>6</v>
      </c>
      <c r="F103" s="10" t="s">
        <v>7</v>
      </c>
      <c r="G103" s="10" t="s">
        <v>8</v>
      </c>
      <c r="H103" s="11" t="s">
        <v>9</v>
      </c>
      <c r="I103" s="11"/>
      <c r="J103" s="11"/>
      <c r="K103" s="11"/>
      <c r="L103" s="11"/>
      <c r="M103" s="11"/>
      <c r="N103" s="11"/>
      <c r="O103" s="11"/>
      <c r="P103" s="11"/>
      <c r="Q103" s="11"/>
    </row>
    <row r="104" spans="1:17" x14ac:dyDescent="0.3">
      <c r="A104" s="12">
        <v>27655</v>
      </c>
      <c r="B104" s="13" t="s">
        <v>106</v>
      </c>
      <c r="C104" s="14" t="s">
        <v>11</v>
      </c>
      <c r="D104" s="14" t="s">
        <v>12</v>
      </c>
      <c r="E104" s="14" t="str">
        <f t="shared" ref="E104:E131" si="3">IF(F104&gt;G104,"WON",IF(G104&gt;F104,"LOST","DREW"))</f>
        <v>LOST</v>
      </c>
      <c r="F104" s="15">
        <v>0</v>
      </c>
      <c r="G104" s="15">
        <v>5</v>
      </c>
    </row>
    <row r="105" spans="1:17" x14ac:dyDescent="0.3">
      <c r="A105" s="12">
        <v>27657</v>
      </c>
      <c r="B105" s="13" t="s">
        <v>19</v>
      </c>
      <c r="C105" s="14" t="s">
        <v>11</v>
      </c>
      <c r="D105" s="14" t="s">
        <v>12</v>
      </c>
      <c r="E105" s="14" t="str">
        <f t="shared" si="3"/>
        <v>LOST</v>
      </c>
      <c r="F105" s="15">
        <v>0</v>
      </c>
      <c r="G105" s="15">
        <v>1</v>
      </c>
    </row>
    <row r="106" spans="1:17" x14ac:dyDescent="0.3">
      <c r="A106" s="12">
        <v>27671</v>
      </c>
      <c r="B106" s="13" t="s">
        <v>36</v>
      </c>
      <c r="C106" s="14" t="s">
        <v>25</v>
      </c>
      <c r="D106" s="14" t="s">
        <v>8</v>
      </c>
      <c r="E106" s="14" t="str">
        <f t="shared" si="3"/>
        <v>LOST</v>
      </c>
      <c r="F106" s="15">
        <v>0</v>
      </c>
      <c r="G106" s="15">
        <v>3</v>
      </c>
    </row>
    <row r="107" spans="1:17" x14ac:dyDescent="0.3">
      <c r="A107" s="12">
        <v>27678</v>
      </c>
      <c r="B107" s="13" t="s">
        <v>28</v>
      </c>
      <c r="C107" s="14" t="s">
        <v>25</v>
      </c>
      <c r="D107" s="14" t="s">
        <v>8</v>
      </c>
      <c r="E107" s="14" t="str">
        <f t="shared" si="3"/>
        <v>LOST</v>
      </c>
      <c r="F107" s="15">
        <v>1</v>
      </c>
      <c r="G107" s="15">
        <v>2</v>
      </c>
      <c r="H107" t="s">
        <v>107</v>
      </c>
    </row>
    <row r="108" spans="1:17" x14ac:dyDescent="0.3">
      <c r="A108" s="12">
        <v>27685</v>
      </c>
      <c r="B108" s="13" t="s">
        <v>50</v>
      </c>
      <c r="C108" s="14" t="s">
        <v>32</v>
      </c>
      <c r="D108" s="14" t="s">
        <v>12</v>
      </c>
      <c r="E108" s="14" t="str">
        <f t="shared" si="3"/>
        <v>DREW</v>
      </c>
      <c r="F108" s="15">
        <v>2</v>
      </c>
      <c r="G108" s="15">
        <v>2</v>
      </c>
      <c r="H108" t="s">
        <v>107</v>
      </c>
      <c r="I108" t="s">
        <v>108</v>
      </c>
    </row>
    <row r="109" spans="1:17" x14ac:dyDescent="0.3">
      <c r="A109" s="12">
        <v>27692</v>
      </c>
      <c r="B109" s="13" t="s">
        <v>50</v>
      </c>
      <c r="C109" s="14" t="s">
        <v>32</v>
      </c>
      <c r="D109" s="14" t="s">
        <v>8</v>
      </c>
      <c r="E109" s="14" t="str">
        <f t="shared" si="3"/>
        <v>WON</v>
      </c>
      <c r="F109" s="15">
        <v>2</v>
      </c>
      <c r="G109" s="15">
        <v>1</v>
      </c>
      <c r="H109" t="s">
        <v>107</v>
      </c>
      <c r="I109" t="s">
        <v>109</v>
      </c>
    </row>
    <row r="110" spans="1:17" x14ac:dyDescent="0.3">
      <c r="A110" s="12">
        <v>27699</v>
      </c>
      <c r="B110" s="13" t="s">
        <v>35</v>
      </c>
      <c r="C110" s="14" t="s">
        <v>25</v>
      </c>
      <c r="D110" s="14" t="s">
        <v>12</v>
      </c>
      <c r="E110" s="14" t="str">
        <f t="shared" si="3"/>
        <v>DREW</v>
      </c>
      <c r="F110" s="15">
        <v>1</v>
      </c>
      <c r="G110" s="15">
        <v>1</v>
      </c>
      <c r="H110" t="s">
        <v>107</v>
      </c>
    </row>
    <row r="111" spans="1:17" x14ac:dyDescent="0.3">
      <c r="A111" s="12">
        <v>27706</v>
      </c>
      <c r="B111" s="13" t="s">
        <v>110</v>
      </c>
      <c r="C111" s="14" t="s">
        <v>11</v>
      </c>
      <c r="D111" s="14" t="s">
        <v>12</v>
      </c>
      <c r="E111" s="14" t="str">
        <f t="shared" si="3"/>
        <v>LOST</v>
      </c>
      <c r="F111" s="15">
        <v>1</v>
      </c>
      <c r="G111" s="15">
        <v>2</v>
      </c>
      <c r="H111" t="s">
        <v>111</v>
      </c>
    </row>
    <row r="112" spans="1:17" x14ac:dyDescent="0.3">
      <c r="A112" s="12">
        <v>27713</v>
      </c>
      <c r="B112" s="13" t="s">
        <v>63</v>
      </c>
      <c r="C112" s="14" t="s">
        <v>25</v>
      </c>
      <c r="D112" s="14" t="s">
        <v>8</v>
      </c>
      <c r="E112" s="14" t="str">
        <f t="shared" si="3"/>
        <v>LOST</v>
      </c>
      <c r="F112" s="15">
        <v>2</v>
      </c>
      <c r="G112" s="15">
        <v>5</v>
      </c>
      <c r="H112" t="s">
        <v>111</v>
      </c>
      <c r="I112" t="s">
        <v>112</v>
      </c>
    </row>
    <row r="113" spans="1:14" x14ac:dyDescent="0.3">
      <c r="A113" s="12">
        <v>27720</v>
      </c>
      <c r="B113" s="13" t="s">
        <v>113</v>
      </c>
      <c r="C113" s="14" t="s">
        <v>32</v>
      </c>
      <c r="D113" s="14" t="s">
        <v>8</v>
      </c>
      <c r="E113" s="14" t="str">
        <f t="shared" si="3"/>
        <v>WON</v>
      </c>
      <c r="F113" s="15">
        <v>7</v>
      </c>
      <c r="G113" s="15">
        <v>2</v>
      </c>
      <c r="H113" t="s">
        <v>111</v>
      </c>
      <c r="I113" t="s">
        <v>111</v>
      </c>
      <c r="J113" t="s">
        <v>111</v>
      </c>
      <c r="K113" t="s">
        <v>111</v>
      </c>
      <c r="L113" t="s">
        <v>114</v>
      </c>
      <c r="M113" t="s">
        <v>114</v>
      </c>
      <c r="N113" t="s">
        <v>112</v>
      </c>
    </row>
    <row r="114" spans="1:14" x14ac:dyDescent="0.3">
      <c r="A114" s="12">
        <v>27727</v>
      </c>
      <c r="B114" s="13" t="s">
        <v>36</v>
      </c>
      <c r="C114" s="14" t="s">
        <v>25</v>
      </c>
      <c r="D114" s="14" t="s">
        <v>12</v>
      </c>
      <c r="E114" s="14" t="str">
        <f t="shared" si="3"/>
        <v>LOST</v>
      </c>
      <c r="F114" s="15">
        <v>0</v>
      </c>
      <c r="G114" s="15">
        <v>1</v>
      </c>
    </row>
    <row r="115" spans="1:14" x14ac:dyDescent="0.3">
      <c r="A115" s="12">
        <v>27734</v>
      </c>
      <c r="B115" s="13" t="s">
        <v>115</v>
      </c>
      <c r="C115" s="14" t="s">
        <v>25</v>
      </c>
      <c r="D115" s="14" t="s">
        <v>8</v>
      </c>
      <c r="E115" s="14" t="str">
        <f t="shared" si="3"/>
        <v>LOST</v>
      </c>
      <c r="F115" s="15">
        <v>0</v>
      </c>
      <c r="G115" s="15">
        <v>2</v>
      </c>
    </row>
    <row r="116" spans="1:14" x14ac:dyDescent="0.3">
      <c r="A116" s="12">
        <v>27741</v>
      </c>
      <c r="B116" s="13" t="s">
        <v>41</v>
      </c>
      <c r="C116" s="14" t="s">
        <v>32</v>
      </c>
      <c r="D116" s="14" t="s">
        <v>8</v>
      </c>
      <c r="E116" s="14" t="str">
        <f t="shared" si="3"/>
        <v>LOST</v>
      </c>
      <c r="F116" s="15">
        <v>0</v>
      </c>
      <c r="G116" s="15">
        <v>2</v>
      </c>
    </row>
    <row r="117" spans="1:14" x14ac:dyDescent="0.3">
      <c r="A117" s="12">
        <v>27748</v>
      </c>
      <c r="B117" s="13" t="s">
        <v>73</v>
      </c>
      <c r="C117" s="14" t="s">
        <v>25</v>
      </c>
      <c r="D117" s="14" t="s">
        <v>12</v>
      </c>
      <c r="E117" s="14" t="str">
        <f t="shared" si="3"/>
        <v>WON</v>
      </c>
      <c r="F117" s="15">
        <v>3</v>
      </c>
      <c r="G117" s="15">
        <v>0</v>
      </c>
      <c r="H117" t="s">
        <v>112</v>
      </c>
      <c r="I117" t="s">
        <v>114</v>
      </c>
      <c r="J117" t="s">
        <v>91</v>
      </c>
    </row>
    <row r="118" spans="1:14" x14ac:dyDescent="0.3">
      <c r="A118" s="12">
        <v>27762</v>
      </c>
      <c r="B118" s="13" t="s">
        <v>10</v>
      </c>
      <c r="C118" s="14" t="s">
        <v>25</v>
      </c>
      <c r="D118" s="14" t="s">
        <v>8</v>
      </c>
      <c r="E118" s="14" t="str">
        <f t="shared" si="3"/>
        <v>LOST</v>
      </c>
      <c r="F118" s="15">
        <v>0</v>
      </c>
      <c r="G118" s="15">
        <v>5</v>
      </c>
    </row>
    <row r="119" spans="1:14" x14ac:dyDescent="0.3">
      <c r="A119" s="12">
        <v>27769</v>
      </c>
      <c r="B119" s="13" t="s">
        <v>115</v>
      </c>
      <c r="C119" s="14" t="s">
        <v>25</v>
      </c>
      <c r="D119" s="14" t="s">
        <v>12</v>
      </c>
      <c r="E119" s="14" t="str">
        <f t="shared" si="3"/>
        <v>WON</v>
      </c>
      <c r="F119" s="15">
        <v>5</v>
      </c>
      <c r="G119" s="15">
        <v>1</v>
      </c>
      <c r="H119" t="s">
        <v>91</v>
      </c>
      <c r="I119" t="s">
        <v>91</v>
      </c>
      <c r="J119" t="s">
        <v>91</v>
      </c>
      <c r="K119" t="s">
        <v>88</v>
      </c>
      <c r="L119" t="s">
        <v>114</v>
      </c>
    </row>
    <row r="120" spans="1:14" x14ac:dyDescent="0.3">
      <c r="A120" s="12">
        <v>27776</v>
      </c>
      <c r="B120" s="13" t="s">
        <v>50</v>
      </c>
      <c r="C120" s="14" t="s">
        <v>25</v>
      </c>
      <c r="D120" s="14" t="s">
        <v>12</v>
      </c>
      <c r="E120" s="14" t="str">
        <f t="shared" si="3"/>
        <v>DREW</v>
      </c>
      <c r="F120" s="15">
        <v>1</v>
      </c>
      <c r="G120" s="15">
        <v>1</v>
      </c>
      <c r="H120" t="s">
        <v>116</v>
      </c>
    </row>
    <row r="121" spans="1:14" x14ac:dyDescent="0.3">
      <c r="A121" s="12">
        <v>27783</v>
      </c>
      <c r="B121" s="13" t="s">
        <v>79</v>
      </c>
      <c r="C121" s="14" t="s">
        <v>25</v>
      </c>
      <c r="D121" s="14" t="s">
        <v>8</v>
      </c>
      <c r="E121" s="14" t="str">
        <f t="shared" si="3"/>
        <v>DREW</v>
      </c>
      <c r="F121" s="15">
        <v>2</v>
      </c>
      <c r="G121" s="15">
        <v>2</v>
      </c>
      <c r="H121" t="s">
        <v>107</v>
      </c>
      <c r="I121" t="s">
        <v>114</v>
      </c>
    </row>
    <row r="122" spans="1:14" x14ac:dyDescent="0.3">
      <c r="A122" s="12">
        <v>27790</v>
      </c>
      <c r="B122" s="13" t="s">
        <v>28</v>
      </c>
      <c r="C122" s="14" t="s">
        <v>25</v>
      </c>
      <c r="D122" s="14" t="s">
        <v>12</v>
      </c>
      <c r="E122" s="14" t="str">
        <f t="shared" si="3"/>
        <v>WON</v>
      </c>
      <c r="F122" s="15">
        <v>1</v>
      </c>
      <c r="G122" s="15">
        <v>0</v>
      </c>
      <c r="H122" t="s">
        <v>88</v>
      </c>
    </row>
    <row r="123" spans="1:14" x14ac:dyDescent="0.3">
      <c r="A123" s="12">
        <v>27797</v>
      </c>
      <c r="B123" s="13" t="s">
        <v>50</v>
      </c>
      <c r="C123" s="14" t="s">
        <v>25</v>
      </c>
      <c r="D123" s="14" t="s">
        <v>8</v>
      </c>
      <c r="E123" s="14" t="str">
        <f t="shared" si="3"/>
        <v>WON</v>
      </c>
      <c r="F123" s="15">
        <v>3</v>
      </c>
      <c r="G123" s="15">
        <v>1</v>
      </c>
      <c r="H123" t="s">
        <v>107</v>
      </c>
      <c r="I123" t="s">
        <v>117</v>
      </c>
      <c r="J123" t="s">
        <v>117</v>
      </c>
    </row>
    <row r="124" spans="1:14" x14ac:dyDescent="0.3">
      <c r="A124" s="12">
        <v>27804</v>
      </c>
      <c r="B124" s="13" t="s">
        <v>35</v>
      </c>
      <c r="C124" s="14" t="s">
        <v>25</v>
      </c>
      <c r="D124" s="14" t="s">
        <v>8</v>
      </c>
      <c r="E124" s="14" t="str">
        <f t="shared" si="3"/>
        <v>WON</v>
      </c>
      <c r="F124" s="15">
        <v>3</v>
      </c>
      <c r="G124" s="15">
        <v>0</v>
      </c>
      <c r="H124" t="s">
        <v>118</v>
      </c>
      <c r="I124" t="s">
        <v>118</v>
      </c>
      <c r="J124" t="s">
        <v>114</v>
      </c>
    </row>
    <row r="125" spans="1:14" x14ac:dyDescent="0.3">
      <c r="A125" s="12">
        <v>27818</v>
      </c>
      <c r="B125" s="13" t="s">
        <v>73</v>
      </c>
      <c r="C125" s="14" t="s">
        <v>25</v>
      </c>
      <c r="D125" s="14" t="s">
        <v>8</v>
      </c>
      <c r="E125" s="14" t="str">
        <f t="shared" si="3"/>
        <v>LOST</v>
      </c>
      <c r="F125" s="15">
        <v>0</v>
      </c>
      <c r="G125" s="15">
        <v>1</v>
      </c>
    </row>
    <row r="126" spans="1:14" x14ac:dyDescent="0.3">
      <c r="A126" s="12">
        <v>27825</v>
      </c>
      <c r="B126" s="13" t="s">
        <v>34</v>
      </c>
      <c r="C126" s="14" t="s">
        <v>25</v>
      </c>
      <c r="D126" s="14" t="s">
        <v>8</v>
      </c>
      <c r="E126" s="14" t="str">
        <f t="shared" si="3"/>
        <v>WON</v>
      </c>
      <c r="F126" s="15">
        <v>2</v>
      </c>
      <c r="G126" s="15">
        <v>0</v>
      </c>
      <c r="H126" t="s">
        <v>119</v>
      </c>
      <c r="I126" t="s">
        <v>119</v>
      </c>
    </row>
    <row r="127" spans="1:14" x14ac:dyDescent="0.3">
      <c r="A127" s="12">
        <v>27832</v>
      </c>
      <c r="B127" s="13" t="s">
        <v>79</v>
      </c>
      <c r="C127" s="14" t="s">
        <v>25</v>
      </c>
      <c r="D127" s="14" t="s">
        <v>12</v>
      </c>
      <c r="E127" s="14" t="str">
        <f t="shared" si="3"/>
        <v>DREW</v>
      </c>
      <c r="F127" s="15">
        <v>1</v>
      </c>
      <c r="G127" s="15">
        <v>1</v>
      </c>
      <c r="H127" t="s">
        <v>107</v>
      </c>
    </row>
    <row r="128" spans="1:14" x14ac:dyDescent="0.3">
      <c r="A128" s="12">
        <v>27839</v>
      </c>
      <c r="B128" s="13" t="s">
        <v>34</v>
      </c>
      <c r="C128" s="14" t="s">
        <v>25</v>
      </c>
      <c r="D128" s="14" t="s">
        <v>12</v>
      </c>
      <c r="E128" s="14" t="str">
        <f t="shared" si="3"/>
        <v>LOST</v>
      </c>
      <c r="F128" s="15">
        <v>2</v>
      </c>
      <c r="G128" s="15">
        <v>6</v>
      </c>
      <c r="H128" t="s">
        <v>107</v>
      </c>
      <c r="I128" t="s">
        <v>120</v>
      </c>
    </row>
    <row r="129" spans="1:17" x14ac:dyDescent="0.3">
      <c r="A129" s="12">
        <v>27846</v>
      </c>
      <c r="B129" s="13" t="s">
        <v>63</v>
      </c>
      <c r="C129" s="14" t="s">
        <v>25</v>
      </c>
      <c r="D129" s="14" t="s">
        <v>12</v>
      </c>
      <c r="E129" s="14" t="str">
        <f t="shared" si="3"/>
        <v>LOST</v>
      </c>
      <c r="F129" s="15">
        <v>0</v>
      </c>
      <c r="G129" s="15">
        <v>2</v>
      </c>
    </row>
    <row r="130" spans="1:17" x14ac:dyDescent="0.3">
      <c r="A130" s="12">
        <v>27853</v>
      </c>
      <c r="B130" s="13" t="s">
        <v>10</v>
      </c>
      <c r="C130" s="14" t="s">
        <v>25</v>
      </c>
      <c r="D130" s="14" t="s">
        <v>12</v>
      </c>
      <c r="E130" s="14" t="str">
        <f t="shared" si="3"/>
        <v>WON</v>
      </c>
      <c r="F130" s="15">
        <v>4</v>
      </c>
      <c r="G130" s="15">
        <v>1</v>
      </c>
      <c r="H130" t="s">
        <v>111</v>
      </c>
      <c r="I130" t="s">
        <v>111</v>
      </c>
      <c r="J130" t="s">
        <v>88</v>
      </c>
      <c r="K130" t="s">
        <v>88</v>
      </c>
    </row>
    <row r="131" spans="1:17" x14ac:dyDescent="0.3">
      <c r="A131" s="12">
        <v>27860</v>
      </c>
      <c r="B131" s="13" t="s">
        <v>73</v>
      </c>
      <c r="C131" s="14" t="s">
        <v>11</v>
      </c>
      <c r="D131" s="14" t="s">
        <v>12</v>
      </c>
      <c r="E131" s="14" t="str">
        <f t="shared" si="3"/>
        <v>LOST</v>
      </c>
      <c r="F131" s="15">
        <v>2</v>
      </c>
      <c r="G131" s="15">
        <v>3</v>
      </c>
      <c r="H131" t="s">
        <v>69</v>
      </c>
      <c r="I131" t="s">
        <v>23</v>
      </c>
    </row>
    <row r="132" spans="1:17" x14ac:dyDescent="0.3">
      <c r="A132" s="4" t="s">
        <v>121</v>
      </c>
      <c r="B132" s="5"/>
      <c r="C132" s="5"/>
      <c r="D132" s="5"/>
      <c r="E132" s="5"/>
      <c r="F132" s="5"/>
      <c r="G132" s="6"/>
      <c r="I132" s="3"/>
    </row>
    <row r="133" spans="1:17" x14ac:dyDescent="0.3">
      <c r="A133" s="7" t="s">
        <v>2</v>
      </c>
      <c r="B133" s="8" t="s">
        <v>3</v>
      </c>
      <c r="C133" s="8" t="s">
        <v>4</v>
      </c>
      <c r="D133" s="9" t="s">
        <v>5</v>
      </c>
      <c r="E133" s="9" t="s">
        <v>6</v>
      </c>
      <c r="F133" s="10" t="s">
        <v>7</v>
      </c>
      <c r="G133" s="10" t="s">
        <v>8</v>
      </c>
      <c r="H133" s="11" t="s">
        <v>9</v>
      </c>
      <c r="I133" s="11"/>
      <c r="J133" s="11"/>
      <c r="K133" s="11"/>
      <c r="L133" s="11"/>
      <c r="M133" s="11"/>
      <c r="N133" s="11"/>
      <c r="O133" s="11"/>
      <c r="P133" s="11"/>
      <c r="Q133" s="11"/>
    </row>
    <row r="134" spans="1:17" x14ac:dyDescent="0.3">
      <c r="A134" s="12">
        <v>27657</v>
      </c>
      <c r="B134" s="13" t="s">
        <v>63</v>
      </c>
      <c r="C134" s="14" t="s">
        <v>11</v>
      </c>
      <c r="D134" s="14" t="s">
        <v>12</v>
      </c>
      <c r="E134" s="14" t="str">
        <f t="shared" ref="E134:E162" si="4">IF(F134&gt;G134,"WON",IF(G134&gt;F134,"LOST","DREW"))</f>
        <v>WON</v>
      </c>
      <c r="F134" s="15">
        <v>3</v>
      </c>
      <c r="G134" s="15">
        <v>0</v>
      </c>
      <c r="H134" t="s">
        <v>120</v>
      </c>
      <c r="I134" t="s">
        <v>120</v>
      </c>
      <c r="J134" t="s">
        <v>122</v>
      </c>
    </row>
    <row r="135" spans="1:17" x14ac:dyDescent="0.3">
      <c r="A135" s="12">
        <v>27660</v>
      </c>
      <c r="B135" s="13" t="s">
        <v>60</v>
      </c>
      <c r="C135" s="14" t="s">
        <v>11</v>
      </c>
      <c r="D135" s="14" t="s">
        <v>12</v>
      </c>
      <c r="E135" s="14" t="str">
        <f t="shared" si="4"/>
        <v>DREW</v>
      </c>
      <c r="F135" s="15">
        <v>2</v>
      </c>
      <c r="G135" s="15">
        <v>2</v>
      </c>
      <c r="H135" t="s">
        <v>107</v>
      </c>
      <c r="I135" t="s">
        <v>120</v>
      </c>
    </row>
    <row r="136" spans="1:17" x14ac:dyDescent="0.3">
      <c r="A136" s="12">
        <v>27671</v>
      </c>
      <c r="B136" s="13" t="s">
        <v>79</v>
      </c>
      <c r="C136" s="14" t="s">
        <v>25</v>
      </c>
      <c r="D136" s="14" t="s">
        <v>12</v>
      </c>
      <c r="E136" s="14" t="str">
        <f t="shared" si="4"/>
        <v>WON</v>
      </c>
      <c r="F136" s="15">
        <v>7</v>
      </c>
      <c r="G136" s="15">
        <v>3</v>
      </c>
      <c r="H136" t="s">
        <v>114</v>
      </c>
      <c r="I136" t="s">
        <v>114</v>
      </c>
      <c r="J136" t="s">
        <v>114</v>
      </c>
      <c r="K136" t="s">
        <v>120</v>
      </c>
      <c r="L136" t="s">
        <v>120</v>
      </c>
      <c r="M136" t="s">
        <v>123</v>
      </c>
      <c r="N136" t="s">
        <v>86</v>
      </c>
    </row>
    <row r="137" spans="1:17" x14ac:dyDescent="0.3">
      <c r="A137" s="12">
        <v>27678</v>
      </c>
      <c r="B137" s="13" t="s">
        <v>28</v>
      </c>
      <c r="C137" s="14" t="s">
        <v>25</v>
      </c>
      <c r="D137" s="14" t="s">
        <v>12</v>
      </c>
      <c r="E137" s="14" t="str">
        <f t="shared" si="4"/>
        <v>LOST</v>
      </c>
      <c r="F137" s="15">
        <v>1</v>
      </c>
      <c r="G137" s="15">
        <v>2</v>
      </c>
      <c r="H137" t="s">
        <v>116</v>
      </c>
    </row>
    <row r="138" spans="1:17" x14ac:dyDescent="0.3">
      <c r="A138" s="12">
        <v>27685</v>
      </c>
      <c r="B138" s="13" t="s">
        <v>110</v>
      </c>
      <c r="C138" s="14" t="s">
        <v>32</v>
      </c>
      <c r="D138" s="14" t="s">
        <v>12</v>
      </c>
      <c r="E138" s="14" t="str">
        <f t="shared" si="4"/>
        <v>WON</v>
      </c>
      <c r="F138" s="15">
        <v>6</v>
      </c>
      <c r="G138" s="15">
        <v>0</v>
      </c>
      <c r="H138" t="s">
        <v>124</v>
      </c>
      <c r="I138" t="s">
        <v>124</v>
      </c>
      <c r="J138" t="s">
        <v>124</v>
      </c>
      <c r="K138" t="s">
        <v>123</v>
      </c>
      <c r="L138" t="s">
        <v>123</v>
      </c>
      <c r="M138" t="s">
        <v>125</v>
      </c>
    </row>
    <row r="139" spans="1:17" x14ac:dyDescent="0.3">
      <c r="A139" s="12">
        <v>27692</v>
      </c>
      <c r="B139" s="13" t="s">
        <v>110</v>
      </c>
      <c r="C139" s="14" t="s">
        <v>11</v>
      </c>
      <c r="D139" s="14" t="s">
        <v>12</v>
      </c>
      <c r="E139" s="14" t="str">
        <f t="shared" si="4"/>
        <v>WON</v>
      </c>
      <c r="F139" s="15">
        <v>2</v>
      </c>
      <c r="G139" s="15">
        <v>1</v>
      </c>
      <c r="H139" t="s">
        <v>108</v>
      </c>
      <c r="I139" t="s">
        <v>108</v>
      </c>
    </row>
    <row r="140" spans="1:17" x14ac:dyDescent="0.3">
      <c r="A140" s="12">
        <v>27699</v>
      </c>
      <c r="B140" s="13" t="s">
        <v>35</v>
      </c>
      <c r="C140" s="14" t="s">
        <v>25</v>
      </c>
      <c r="D140" s="14" t="s">
        <v>8</v>
      </c>
      <c r="E140" s="14" t="str">
        <f t="shared" si="4"/>
        <v>LOST</v>
      </c>
      <c r="F140" s="15">
        <v>1</v>
      </c>
      <c r="G140" s="15">
        <v>4</v>
      </c>
      <c r="H140" t="s">
        <v>124</v>
      </c>
    </row>
    <row r="141" spans="1:17" x14ac:dyDescent="0.3">
      <c r="A141" s="12">
        <v>27706</v>
      </c>
      <c r="B141" s="13" t="s">
        <v>126</v>
      </c>
      <c r="C141" s="14" t="s">
        <v>11</v>
      </c>
      <c r="D141" s="14" t="s">
        <v>12</v>
      </c>
      <c r="E141" s="14" t="str">
        <f t="shared" si="4"/>
        <v>LOST</v>
      </c>
      <c r="F141" s="15">
        <v>0</v>
      </c>
      <c r="G141" s="15">
        <v>2</v>
      </c>
    </row>
    <row r="142" spans="1:17" x14ac:dyDescent="0.3">
      <c r="A142" s="12">
        <v>27713</v>
      </c>
      <c r="B142" s="13" t="s">
        <v>63</v>
      </c>
      <c r="C142" s="14" t="s">
        <v>25</v>
      </c>
      <c r="D142" s="14" t="s">
        <v>8</v>
      </c>
      <c r="E142" s="14" t="str">
        <f t="shared" si="4"/>
        <v>LOST</v>
      </c>
      <c r="F142" s="15">
        <v>1</v>
      </c>
      <c r="G142" s="15">
        <v>2</v>
      </c>
      <c r="H142" t="s">
        <v>127</v>
      </c>
    </row>
    <row r="143" spans="1:17" x14ac:dyDescent="0.3">
      <c r="A143" s="12">
        <v>27720</v>
      </c>
      <c r="B143" s="13" t="s">
        <v>49</v>
      </c>
      <c r="C143" s="14" t="s">
        <v>32</v>
      </c>
      <c r="D143" s="14" t="s">
        <v>8</v>
      </c>
      <c r="E143" s="14" t="str">
        <f t="shared" si="4"/>
        <v>WON</v>
      </c>
      <c r="F143" s="15">
        <v>5</v>
      </c>
      <c r="G143" s="15">
        <v>0</v>
      </c>
      <c r="H143" t="s">
        <v>120</v>
      </c>
      <c r="I143" t="s">
        <v>120</v>
      </c>
      <c r="J143" t="s">
        <v>127</v>
      </c>
      <c r="K143" t="s">
        <v>128</v>
      </c>
      <c r="L143" t="s">
        <v>124</v>
      </c>
    </row>
    <row r="144" spans="1:17" x14ac:dyDescent="0.3">
      <c r="A144" s="12">
        <v>27734</v>
      </c>
      <c r="B144" s="13" t="s">
        <v>129</v>
      </c>
      <c r="C144" s="14" t="s">
        <v>25</v>
      </c>
      <c r="D144" s="14" t="s">
        <v>12</v>
      </c>
      <c r="E144" s="14" t="str">
        <f t="shared" si="4"/>
        <v>LOST</v>
      </c>
      <c r="F144" s="15">
        <v>1</v>
      </c>
      <c r="G144" s="15">
        <v>4</v>
      </c>
      <c r="H144" t="s">
        <v>125</v>
      </c>
    </row>
    <row r="145" spans="1:12" x14ac:dyDescent="0.3">
      <c r="A145" s="12">
        <v>27741</v>
      </c>
      <c r="B145" s="13" t="s">
        <v>35</v>
      </c>
      <c r="C145" s="14" t="s">
        <v>32</v>
      </c>
      <c r="D145" s="14" t="s">
        <v>12</v>
      </c>
      <c r="E145" s="14" t="str">
        <f t="shared" si="4"/>
        <v>WON</v>
      </c>
      <c r="F145" s="15">
        <v>5</v>
      </c>
      <c r="G145" s="15">
        <v>0</v>
      </c>
      <c r="H145" t="s">
        <v>125</v>
      </c>
      <c r="I145" t="s">
        <v>130</v>
      </c>
      <c r="J145" t="s">
        <v>130</v>
      </c>
      <c r="K145" t="s">
        <v>131</v>
      </c>
      <c r="L145" t="s">
        <v>132</v>
      </c>
    </row>
    <row r="146" spans="1:12" x14ac:dyDescent="0.3">
      <c r="A146" s="12">
        <v>27748</v>
      </c>
      <c r="B146" s="13" t="s">
        <v>73</v>
      </c>
      <c r="C146" s="14" t="s">
        <v>25</v>
      </c>
      <c r="D146" s="14" t="s">
        <v>12</v>
      </c>
      <c r="E146" s="14" t="str">
        <f t="shared" si="4"/>
        <v>LOST</v>
      </c>
      <c r="F146" s="15">
        <v>1</v>
      </c>
      <c r="G146" s="15">
        <v>4</v>
      </c>
      <c r="H146" t="s">
        <v>133</v>
      </c>
    </row>
    <row r="147" spans="1:12" x14ac:dyDescent="0.3">
      <c r="A147" s="12">
        <v>27755</v>
      </c>
      <c r="B147" s="13" t="s">
        <v>49</v>
      </c>
      <c r="C147" s="14" t="s">
        <v>25</v>
      </c>
      <c r="D147" s="14" t="s">
        <v>12</v>
      </c>
      <c r="E147" s="14" t="str">
        <f t="shared" si="4"/>
        <v>WON</v>
      </c>
      <c r="F147" s="15">
        <v>2</v>
      </c>
      <c r="G147" s="15">
        <v>1</v>
      </c>
      <c r="H147" t="s">
        <v>114</v>
      </c>
      <c r="I147" t="s">
        <v>130</v>
      </c>
    </row>
    <row r="148" spans="1:12" x14ac:dyDescent="0.3">
      <c r="A148" s="12">
        <v>27762</v>
      </c>
      <c r="B148" s="13" t="s">
        <v>51</v>
      </c>
      <c r="C148" s="14" t="s">
        <v>25</v>
      </c>
      <c r="D148" s="14" t="s">
        <v>12</v>
      </c>
      <c r="E148" s="14" t="str">
        <f t="shared" si="4"/>
        <v>LOST</v>
      </c>
      <c r="F148" s="15">
        <v>1</v>
      </c>
      <c r="G148" s="15">
        <v>2</v>
      </c>
      <c r="H148" t="s">
        <v>130</v>
      </c>
    </row>
    <row r="149" spans="1:12" x14ac:dyDescent="0.3">
      <c r="A149" s="12">
        <v>27769</v>
      </c>
      <c r="B149" s="13" t="s">
        <v>39</v>
      </c>
      <c r="C149" s="14" t="s">
        <v>32</v>
      </c>
      <c r="D149" s="14" t="s">
        <v>12</v>
      </c>
      <c r="E149" s="14" t="str">
        <f t="shared" si="4"/>
        <v>WON</v>
      </c>
      <c r="F149" s="15">
        <v>4</v>
      </c>
      <c r="G149" s="15">
        <v>1</v>
      </c>
      <c r="H149" t="s">
        <v>120</v>
      </c>
      <c r="I149" t="s">
        <v>120</v>
      </c>
      <c r="J149" t="s">
        <v>130</v>
      </c>
      <c r="K149" t="s">
        <v>123</v>
      </c>
    </row>
    <row r="150" spans="1:12" x14ac:dyDescent="0.3">
      <c r="A150" s="12">
        <v>27776</v>
      </c>
      <c r="B150" s="13" t="s">
        <v>41</v>
      </c>
      <c r="C150" s="14" t="s">
        <v>25</v>
      </c>
      <c r="D150" s="14" t="s">
        <v>12</v>
      </c>
      <c r="E150" s="14" t="str">
        <f t="shared" si="4"/>
        <v>LOST</v>
      </c>
      <c r="F150" s="15">
        <v>1</v>
      </c>
      <c r="G150" s="15">
        <v>2</v>
      </c>
      <c r="H150" t="s">
        <v>132</v>
      </c>
    </row>
    <row r="151" spans="1:12" x14ac:dyDescent="0.3">
      <c r="A151" s="12">
        <v>27783</v>
      </c>
      <c r="B151" s="13" t="s">
        <v>35</v>
      </c>
      <c r="C151" s="14" t="s">
        <v>25</v>
      </c>
      <c r="D151" s="14" t="s">
        <v>12</v>
      </c>
      <c r="E151" s="14" t="str">
        <f t="shared" si="4"/>
        <v>DREW</v>
      </c>
      <c r="F151" s="15">
        <v>0</v>
      </c>
      <c r="G151" s="15">
        <v>0</v>
      </c>
    </row>
    <row r="152" spans="1:12" x14ac:dyDescent="0.3">
      <c r="A152" s="12">
        <v>27790</v>
      </c>
      <c r="B152" s="13" t="s">
        <v>28</v>
      </c>
      <c r="C152" s="14" t="s">
        <v>25</v>
      </c>
      <c r="D152" s="14" t="s">
        <v>8</v>
      </c>
      <c r="E152" s="14" t="str">
        <f t="shared" si="4"/>
        <v>LOST</v>
      </c>
      <c r="F152" s="15">
        <v>1</v>
      </c>
      <c r="G152" s="15">
        <v>2</v>
      </c>
      <c r="H152" t="s">
        <v>133</v>
      </c>
    </row>
    <row r="153" spans="1:12" x14ac:dyDescent="0.3">
      <c r="A153" s="12">
        <v>27797</v>
      </c>
      <c r="B153" s="13" t="s">
        <v>24</v>
      </c>
      <c r="C153" s="14" t="s">
        <v>32</v>
      </c>
      <c r="D153" s="14" t="s">
        <v>8</v>
      </c>
      <c r="E153" s="14" t="str">
        <f t="shared" si="4"/>
        <v>LOST</v>
      </c>
      <c r="F153" s="15">
        <v>0</v>
      </c>
      <c r="G153" s="15">
        <v>3</v>
      </c>
    </row>
    <row r="154" spans="1:12" x14ac:dyDescent="0.3">
      <c r="A154" s="12">
        <v>27804</v>
      </c>
      <c r="B154" s="13" t="s">
        <v>129</v>
      </c>
      <c r="C154" s="14" t="s">
        <v>25</v>
      </c>
      <c r="D154" s="14" t="s">
        <v>8</v>
      </c>
      <c r="E154" s="14" t="str">
        <f t="shared" si="4"/>
        <v>LOST</v>
      </c>
      <c r="F154" s="15">
        <v>0</v>
      </c>
      <c r="G154" s="15">
        <v>1</v>
      </c>
    </row>
    <row r="155" spans="1:12" x14ac:dyDescent="0.3">
      <c r="A155" s="12">
        <v>27811</v>
      </c>
      <c r="B155" s="13" t="s">
        <v>79</v>
      </c>
      <c r="C155" s="14" t="s">
        <v>25</v>
      </c>
      <c r="D155" s="14" t="s">
        <v>8</v>
      </c>
      <c r="E155" s="14" t="str">
        <f t="shared" si="4"/>
        <v>LOST</v>
      </c>
      <c r="F155" s="15">
        <v>0</v>
      </c>
      <c r="G155" s="15">
        <v>5</v>
      </c>
    </row>
    <row r="156" spans="1:12" x14ac:dyDescent="0.3">
      <c r="A156" s="12">
        <v>27818</v>
      </c>
      <c r="B156" s="13" t="s">
        <v>41</v>
      </c>
      <c r="C156" s="14" t="s">
        <v>25</v>
      </c>
      <c r="D156" s="14" t="s">
        <v>8</v>
      </c>
      <c r="E156" s="14" t="str">
        <f t="shared" si="4"/>
        <v>LOST</v>
      </c>
      <c r="F156" s="15">
        <v>1</v>
      </c>
      <c r="G156" s="15">
        <v>2</v>
      </c>
      <c r="H156" t="s">
        <v>123</v>
      </c>
    </row>
    <row r="157" spans="1:12" x14ac:dyDescent="0.3">
      <c r="A157" s="12">
        <v>27825</v>
      </c>
      <c r="B157" s="13" t="s">
        <v>73</v>
      </c>
      <c r="C157" s="14" t="s">
        <v>25</v>
      </c>
      <c r="D157" s="14" t="s">
        <v>8</v>
      </c>
      <c r="E157" s="14" t="str">
        <f t="shared" si="4"/>
        <v>LOST</v>
      </c>
      <c r="F157" s="15">
        <v>2</v>
      </c>
      <c r="G157" s="15">
        <v>3</v>
      </c>
      <c r="H157" t="s">
        <v>134</v>
      </c>
      <c r="I157" t="s">
        <v>135</v>
      </c>
    </row>
    <row r="158" spans="1:12" x14ac:dyDescent="0.3">
      <c r="A158" s="12">
        <v>27832</v>
      </c>
      <c r="B158" s="13" t="s">
        <v>51</v>
      </c>
      <c r="C158" s="14" t="s">
        <v>25</v>
      </c>
      <c r="D158" s="14" t="s">
        <v>8</v>
      </c>
      <c r="E158" s="14" t="str">
        <f t="shared" si="4"/>
        <v>LOST</v>
      </c>
      <c r="F158" s="15">
        <v>0</v>
      </c>
      <c r="G158" s="15">
        <v>6</v>
      </c>
    </row>
    <row r="159" spans="1:12" x14ac:dyDescent="0.3">
      <c r="A159" s="12">
        <v>27839</v>
      </c>
      <c r="B159" s="13" t="s">
        <v>34</v>
      </c>
      <c r="C159" s="14" t="s">
        <v>25</v>
      </c>
      <c r="D159" s="14" t="s">
        <v>8</v>
      </c>
      <c r="E159" s="14" t="str">
        <f t="shared" si="4"/>
        <v>LOST</v>
      </c>
      <c r="F159" s="15">
        <v>1</v>
      </c>
      <c r="G159" s="15">
        <v>5</v>
      </c>
      <c r="H159" t="s">
        <v>136</v>
      </c>
    </row>
    <row r="160" spans="1:12" x14ac:dyDescent="0.3">
      <c r="A160" s="12">
        <v>27846</v>
      </c>
      <c r="B160" s="13" t="s">
        <v>63</v>
      </c>
      <c r="C160" s="14" t="s">
        <v>25</v>
      </c>
      <c r="D160" s="14" t="s">
        <v>12</v>
      </c>
      <c r="E160" s="14" t="str">
        <f t="shared" si="4"/>
        <v>LOST</v>
      </c>
      <c r="F160" s="15">
        <v>1</v>
      </c>
      <c r="G160" s="15">
        <v>2</v>
      </c>
      <c r="H160" t="s">
        <v>136</v>
      </c>
    </row>
    <row r="161" spans="1:17" x14ac:dyDescent="0.3">
      <c r="A161" s="12">
        <v>27853</v>
      </c>
      <c r="B161" s="13" t="s">
        <v>34</v>
      </c>
      <c r="C161" s="14" t="s">
        <v>25</v>
      </c>
      <c r="D161" s="14" t="s">
        <v>12</v>
      </c>
      <c r="E161" s="14" t="str">
        <f t="shared" si="4"/>
        <v>DREW</v>
      </c>
      <c r="F161" s="15">
        <v>2</v>
      </c>
      <c r="G161" s="15">
        <v>2</v>
      </c>
      <c r="H161" t="s">
        <v>120</v>
      </c>
      <c r="I161" t="s">
        <v>134</v>
      </c>
    </row>
    <row r="162" spans="1:17" x14ac:dyDescent="0.3">
      <c r="A162" s="12">
        <v>27860</v>
      </c>
      <c r="B162" s="13" t="s">
        <v>49</v>
      </c>
      <c r="C162" s="14" t="s">
        <v>25</v>
      </c>
      <c r="D162" s="14" t="s">
        <v>8</v>
      </c>
      <c r="E162" s="14" t="str">
        <f t="shared" si="4"/>
        <v>LOST</v>
      </c>
      <c r="F162" s="15">
        <v>1</v>
      </c>
      <c r="G162" s="15">
        <v>5</v>
      </c>
      <c r="H162" t="s">
        <v>120</v>
      </c>
    </row>
    <row r="163" spans="1:17" x14ac:dyDescent="0.3">
      <c r="A163" s="4" t="s">
        <v>137</v>
      </c>
      <c r="B163" s="5"/>
      <c r="C163" s="5"/>
      <c r="D163" s="5"/>
      <c r="E163" s="5"/>
      <c r="F163" s="5"/>
      <c r="G163" s="6"/>
      <c r="I163" s="3"/>
    </row>
    <row r="164" spans="1:17" x14ac:dyDescent="0.3">
      <c r="A164" s="7" t="s">
        <v>2</v>
      </c>
      <c r="B164" s="8" t="s">
        <v>3</v>
      </c>
      <c r="C164" s="8" t="s">
        <v>4</v>
      </c>
      <c r="D164" s="9" t="s">
        <v>5</v>
      </c>
      <c r="E164" s="9" t="s">
        <v>6</v>
      </c>
      <c r="F164" s="10" t="s">
        <v>7</v>
      </c>
      <c r="G164" s="10" t="s">
        <v>8</v>
      </c>
      <c r="H164" s="11" t="s">
        <v>9</v>
      </c>
      <c r="I164" s="11"/>
      <c r="J164" s="11"/>
      <c r="K164" s="11"/>
      <c r="L164" s="11"/>
      <c r="M164" s="11"/>
      <c r="N164" s="11"/>
      <c r="O164" s="11"/>
      <c r="P164" s="11"/>
      <c r="Q164" s="11"/>
    </row>
    <row r="165" spans="1:17" x14ac:dyDescent="0.3">
      <c r="A165" s="12">
        <v>27647</v>
      </c>
      <c r="B165" s="13" t="s">
        <v>36</v>
      </c>
      <c r="C165" s="14" t="s">
        <v>11</v>
      </c>
      <c r="D165" s="14" t="s">
        <v>12</v>
      </c>
      <c r="E165" s="14" t="str">
        <f t="shared" ref="E165:E189" si="5">IF(F165&gt;G165,"WON",IF(G165&gt;F165,"LOST","DREW"))</f>
        <v>WON</v>
      </c>
      <c r="F165" s="15">
        <v>1</v>
      </c>
      <c r="G165" s="15">
        <v>0</v>
      </c>
      <c r="H165" t="s">
        <v>112</v>
      </c>
    </row>
    <row r="166" spans="1:17" x14ac:dyDescent="0.3">
      <c r="A166" s="12">
        <v>27671</v>
      </c>
      <c r="B166" s="13" t="s">
        <v>138</v>
      </c>
      <c r="C166" s="14" t="s">
        <v>25</v>
      </c>
      <c r="D166" s="14" t="s">
        <v>8</v>
      </c>
      <c r="E166" s="14" t="str">
        <f t="shared" si="5"/>
        <v>DREW</v>
      </c>
      <c r="F166" s="15">
        <v>2</v>
      </c>
      <c r="G166" s="15">
        <v>2</v>
      </c>
      <c r="H166" t="s">
        <v>125</v>
      </c>
      <c r="I166" t="s">
        <v>108</v>
      </c>
    </row>
    <row r="167" spans="1:17" x14ac:dyDescent="0.3">
      <c r="A167" s="12">
        <v>27678</v>
      </c>
      <c r="B167" s="13" t="s">
        <v>129</v>
      </c>
      <c r="C167" s="14" t="s">
        <v>25</v>
      </c>
      <c r="D167" s="14" t="s">
        <v>12</v>
      </c>
      <c r="E167" s="14" t="str">
        <f t="shared" si="5"/>
        <v>WON</v>
      </c>
      <c r="F167" s="15">
        <v>9</v>
      </c>
      <c r="G167" s="15">
        <v>3</v>
      </c>
      <c r="H167" t="s">
        <v>125</v>
      </c>
      <c r="I167" t="s">
        <v>125</v>
      </c>
      <c r="J167" t="s">
        <v>125</v>
      </c>
      <c r="K167" t="s">
        <v>125</v>
      </c>
      <c r="L167" t="s">
        <v>108</v>
      </c>
      <c r="M167" t="s">
        <v>108</v>
      </c>
      <c r="N167" t="s">
        <v>108</v>
      </c>
      <c r="O167" t="s">
        <v>91</v>
      </c>
      <c r="P167" t="s">
        <v>23</v>
      </c>
    </row>
    <row r="168" spans="1:17" x14ac:dyDescent="0.3">
      <c r="A168" s="12">
        <v>27685</v>
      </c>
      <c r="B168" s="13" t="s">
        <v>10</v>
      </c>
      <c r="C168" s="14" t="s">
        <v>11</v>
      </c>
      <c r="D168" s="14" t="s">
        <v>12</v>
      </c>
      <c r="E168" s="14" t="str">
        <f t="shared" si="5"/>
        <v>WON</v>
      </c>
      <c r="F168" s="15">
        <v>2</v>
      </c>
      <c r="G168" s="15">
        <v>1</v>
      </c>
      <c r="H168" t="s">
        <v>91</v>
      </c>
      <c r="I168" t="s">
        <v>139</v>
      </c>
    </row>
    <row r="169" spans="1:17" x14ac:dyDescent="0.3">
      <c r="A169" s="12">
        <v>27692</v>
      </c>
      <c r="B169" s="13" t="s">
        <v>140</v>
      </c>
      <c r="C169" s="14" t="s">
        <v>25</v>
      </c>
      <c r="D169" s="14" t="s">
        <v>12</v>
      </c>
      <c r="E169" s="14" t="str">
        <f t="shared" si="5"/>
        <v>WON</v>
      </c>
      <c r="F169" s="15">
        <v>10</v>
      </c>
      <c r="G169" s="15">
        <v>0</v>
      </c>
      <c r="H169" t="s">
        <v>99</v>
      </c>
      <c r="I169" t="s">
        <v>99</v>
      </c>
      <c r="J169" t="s">
        <v>99</v>
      </c>
      <c r="K169" t="s">
        <v>99</v>
      </c>
      <c r="L169" t="s">
        <v>99</v>
      </c>
      <c r="M169" t="s">
        <v>141</v>
      </c>
      <c r="N169" t="s">
        <v>141</v>
      </c>
      <c r="O169" t="s">
        <v>141</v>
      </c>
      <c r="P169" t="s">
        <v>141</v>
      </c>
      <c r="Q169" t="s">
        <v>142</v>
      </c>
    </row>
    <row r="170" spans="1:17" x14ac:dyDescent="0.3">
      <c r="A170" s="12">
        <v>27699</v>
      </c>
      <c r="B170" s="13" t="s">
        <v>35</v>
      </c>
      <c r="C170" s="14" t="s">
        <v>25</v>
      </c>
      <c r="D170" s="14" t="s">
        <v>12</v>
      </c>
      <c r="E170" s="14" t="str">
        <f t="shared" si="5"/>
        <v>LOST</v>
      </c>
      <c r="F170" s="15">
        <v>2</v>
      </c>
      <c r="G170" s="15">
        <v>5</v>
      </c>
      <c r="H170" t="s">
        <v>143</v>
      </c>
      <c r="I170" t="s">
        <v>143</v>
      </c>
    </row>
    <row r="171" spans="1:17" x14ac:dyDescent="0.3">
      <c r="A171" s="12">
        <v>27706</v>
      </c>
      <c r="B171" s="13" t="s">
        <v>144</v>
      </c>
      <c r="C171" s="14" t="s">
        <v>25</v>
      </c>
      <c r="D171" s="14" t="s">
        <v>8</v>
      </c>
      <c r="E171" s="14" t="str">
        <f t="shared" si="5"/>
        <v>LOST</v>
      </c>
      <c r="F171" s="15">
        <v>1</v>
      </c>
      <c r="G171" s="15">
        <v>3</v>
      </c>
      <c r="H171" t="s">
        <v>145</v>
      </c>
    </row>
    <row r="172" spans="1:17" x14ac:dyDescent="0.3">
      <c r="A172" s="12">
        <v>27713</v>
      </c>
      <c r="B172" s="13" t="s">
        <v>82</v>
      </c>
      <c r="C172" s="14" t="s">
        <v>25</v>
      </c>
      <c r="D172" s="14" t="s">
        <v>8</v>
      </c>
      <c r="E172" s="14" t="str">
        <f t="shared" si="5"/>
        <v>WON</v>
      </c>
      <c r="F172" s="15">
        <v>8</v>
      </c>
      <c r="G172" s="15">
        <v>2</v>
      </c>
      <c r="H172" t="s">
        <v>125</v>
      </c>
      <c r="I172" t="s">
        <v>125</v>
      </c>
      <c r="J172" t="s">
        <v>125</v>
      </c>
      <c r="K172" t="s">
        <v>125</v>
      </c>
      <c r="L172" t="s">
        <v>146</v>
      </c>
      <c r="M172" t="s">
        <v>146</v>
      </c>
      <c r="N172" t="s">
        <v>147</v>
      </c>
      <c r="O172" t="s">
        <v>148</v>
      </c>
    </row>
    <row r="173" spans="1:17" x14ac:dyDescent="0.3">
      <c r="A173" s="12">
        <v>27720</v>
      </c>
      <c r="B173" s="13" t="s">
        <v>149</v>
      </c>
      <c r="C173" s="14" t="s">
        <v>32</v>
      </c>
      <c r="D173" s="14" t="s">
        <v>8</v>
      </c>
      <c r="E173" s="14" t="str">
        <f t="shared" si="5"/>
        <v>LOST</v>
      </c>
      <c r="F173" s="15">
        <v>2</v>
      </c>
      <c r="G173" s="15">
        <v>6</v>
      </c>
      <c r="H173" t="s">
        <v>125</v>
      </c>
      <c r="I173" t="s">
        <v>125</v>
      </c>
    </row>
    <row r="174" spans="1:17" x14ac:dyDescent="0.3">
      <c r="A174" s="12">
        <v>27727</v>
      </c>
      <c r="B174" s="13" t="s">
        <v>10</v>
      </c>
      <c r="C174" s="14" t="s">
        <v>25</v>
      </c>
      <c r="D174" s="14" t="s">
        <v>12</v>
      </c>
      <c r="E174" s="14" t="str">
        <f t="shared" si="5"/>
        <v>WON</v>
      </c>
      <c r="F174" s="15">
        <v>5</v>
      </c>
      <c r="G174" s="15">
        <v>3</v>
      </c>
      <c r="H174" t="s">
        <v>125</v>
      </c>
      <c r="I174" t="s">
        <v>125</v>
      </c>
      <c r="J174" t="s">
        <v>125</v>
      </c>
      <c r="K174" t="s">
        <v>136</v>
      </c>
      <c r="L174" t="s">
        <v>150</v>
      </c>
    </row>
    <row r="175" spans="1:17" x14ac:dyDescent="0.3">
      <c r="A175" s="12">
        <v>27734</v>
      </c>
      <c r="B175" s="13" t="s">
        <v>51</v>
      </c>
      <c r="C175" s="14" t="s">
        <v>25</v>
      </c>
      <c r="D175" s="14" t="s">
        <v>8</v>
      </c>
      <c r="E175" s="14" t="str">
        <f t="shared" si="5"/>
        <v>LOST</v>
      </c>
      <c r="F175" s="15">
        <v>0</v>
      </c>
      <c r="G175" s="15">
        <v>3</v>
      </c>
    </row>
    <row r="176" spans="1:17" x14ac:dyDescent="0.3">
      <c r="A176" s="12">
        <v>27741</v>
      </c>
      <c r="B176" s="13" t="s">
        <v>144</v>
      </c>
      <c r="C176" s="14" t="s">
        <v>25</v>
      </c>
      <c r="D176" s="14" t="s">
        <v>12</v>
      </c>
      <c r="E176" s="14" t="str">
        <f t="shared" si="5"/>
        <v>WON</v>
      </c>
      <c r="F176" s="15">
        <v>9</v>
      </c>
      <c r="G176" s="15">
        <v>1</v>
      </c>
      <c r="H176" t="s">
        <v>91</v>
      </c>
      <c r="I176" t="s">
        <v>91</v>
      </c>
      <c r="J176" t="s">
        <v>91</v>
      </c>
      <c r="K176" t="s">
        <v>91</v>
      </c>
      <c r="L176" t="s">
        <v>148</v>
      </c>
      <c r="M176" t="s">
        <v>148</v>
      </c>
      <c r="N176" t="s">
        <v>148</v>
      </c>
      <c r="O176" t="s">
        <v>151</v>
      </c>
      <c r="P176" t="s">
        <v>151</v>
      </c>
    </row>
    <row r="177" spans="1:17" x14ac:dyDescent="0.3">
      <c r="A177" s="12">
        <v>27748</v>
      </c>
      <c r="B177" s="13" t="s">
        <v>52</v>
      </c>
      <c r="C177" s="14" t="s">
        <v>25</v>
      </c>
      <c r="D177" s="14" t="s">
        <v>12</v>
      </c>
      <c r="E177" s="14" t="str">
        <f t="shared" si="5"/>
        <v>WON</v>
      </c>
      <c r="F177" s="15">
        <v>5</v>
      </c>
      <c r="G177" s="15">
        <v>1</v>
      </c>
      <c r="H177" t="s">
        <v>148</v>
      </c>
      <c r="I177" t="s">
        <v>148</v>
      </c>
      <c r="J177" t="s">
        <v>152</v>
      </c>
      <c r="K177" t="s">
        <v>153</v>
      </c>
      <c r="L177" t="s">
        <v>141</v>
      </c>
    </row>
    <row r="178" spans="1:17" x14ac:dyDescent="0.3">
      <c r="A178" s="12">
        <v>27755</v>
      </c>
      <c r="B178" s="13" t="s">
        <v>37</v>
      </c>
      <c r="C178" s="14" t="s">
        <v>25</v>
      </c>
      <c r="D178" s="14" t="s">
        <v>8</v>
      </c>
      <c r="E178" s="14" t="str">
        <f t="shared" si="5"/>
        <v>WON</v>
      </c>
      <c r="F178" s="15">
        <v>8</v>
      </c>
      <c r="G178" s="15">
        <v>0</v>
      </c>
      <c r="H178" t="s">
        <v>136</v>
      </c>
      <c r="I178" t="s">
        <v>136</v>
      </c>
      <c r="J178" t="s">
        <v>146</v>
      </c>
      <c r="K178" t="s">
        <v>91</v>
      </c>
      <c r="L178" t="s">
        <v>125</v>
      </c>
      <c r="M178" t="s">
        <v>125</v>
      </c>
      <c r="N178" t="s">
        <v>154</v>
      </c>
      <c r="O178" t="s">
        <v>154</v>
      </c>
    </row>
    <row r="179" spans="1:17" x14ac:dyDescent="0.3">
      <c r="A179" s="12">
        <v>27762</v>
      </c>
      <c r="B179" s="13" t="s">
        <v>10</v>
      </c>
      <c r="C179" s="14" t="s">
        <v>25</v>
      </c>
      <c r="D179" s="14" t="s">
        <v>8</v>
      </c>
      <c r="E179" s="14" t="str">
        <f t="shared" si="5"/>
        <v>WON</v>
      </c>
      <c r="F179" s="15">
        <v>1</v>
      </c>
      <c r="G179" s="15">
        <v>0</v>
      </c>
      <c r="H179" t="s">
        <v>148</v>
      </c>
    </row>
    <row r="180" spans="1:17" x14ac:dyDescent="0.3">
      <c r="A180" s="12">
        <v>27769</v>
      </c>
      <c r="B180" s="13" t="s">
        <v>129</v>
      </c>
      <c r="C180" s="14" t="s">
        <v>25</v>
      </c>
      <c r="D180" s="14" t="s">
        <v>8</v>
      </c>
      <c r="E180" s="14" t="str">
        <f t="shared" si="5"/>
        <v>LOST</v>
      </c>
      <c r="F180" s="15">
        <v>0</v>
      </c>
      <c r="G180" s="15">
        <v>2</v>
      </c>
    </row>
    <row r="181" spans="1:17" x14ac:dyDescent="0.3">
      <c r="A181" s="12">
        <v>27783</v>
      </c>
      <c r="B181" s="13" t="s">
        <v>51</v>
      </c>
      <c r="C181" s="14" t="s">
        <v>25</v>
      </c>
      <c r="D181" s="14" t="s">
        <v>12</v>
      </c>
      <c r="E181" s="14" t="str">
        <f t="shared" si="5"/>
        <v>LOST</v>
      </c>
      <c r="F181" s="15">
        <v>0</v>
      </c>
      <c r="G181" s="15">
        <v>1</v>
      </c>
    </row>
    <row r="182" spans="1:17" x14ac:dyDescent="0.3">
      <c r="A182" s="12">
        <v>27790</v>
      </c>
      <c r="B182" s="13" t="s">
        <v>138</v>
      </c>
      <c r="C182" s="14" t="s">
        <v>25</v>
      </c>
      <c r="D182" s="14" t="s">
        <v>12</v>
      </c>
      <c r="E182" s="14" t="str">
        <f t="shared" si="5"/>
        <v>WON</v>
      </c>
      <c r="F182" s="15">
        <v>1</v>
      </c>
      <c r="G182" s="15">
        <v>0</v>
      </c>
      <c r="H182" t="s">
        <v>153</v>
      </c>
    </row>
    <row r="183" spans="1:17" x14ac:dyDescent="0.3">
      <c r="A183" s="12">
        <v>27797</v>
      </c>
      <c r="B183" s="13" t="s">
        <v>52</v>
      </c>
      <c r="C183" s="14" t="s">
        <v>25</v>
      </c>
      <c r="D183" s="14" t="s">
        <v>8</v>
      </c>
      <c r="E183" s="14" t="str">
        <f t="shared" si="5"/>
        <v>LOST</v>
      </c>
      <c r="F183" s="15">
        <v>1</v>
      </c>
      <c r="G183" s="15">
        <v>2</v>
      </c>
      <c r="H183" t="s">
        <v>155</v>
      </c>
    </row>
    <row r="184" spans="1:17" x14ac:dyDescent="0.3">
      <c r="A184" s="12">
        <v>27804</v>
      </c>
      <c r="B184" s="13" t="s">
        <v>35</v>
      </c>
      <c r="C184" s="14" t="s">
        <v>25</v>
      </c>
      <c r="D184" s="14" t="s">
        <v>8</v>
      </c>
      <c r="E184" s="14" t="str">
        <f t="shared" si="5"/>
        <v>LOST</v>
      </c>
      <c r="F184" s="15">
        <v>2</v>
      </c>
      <c r="G184" s="15">
        <v>3</v>
      </c>
      <c r="H184" t="s">
        <v>156</v>
      </c>
      <c r="I184" t="s">
        <v>157</v>
      </c>
    </row>
    <row r="185" spans="1:17" x14ac:dyDescent="0.3">
      <c r="A185" s="12">
        <v>27818</v>
      </c>
      <c r="B185" s="13" t="s">
        <v>158</v>
      </c>
      <c r="C185" s="14" t="s">
        <v>11</v>
      </c>
      <c r="D185" s="14" t="s">
        <v>12</v>
      </c>
      <c r="E185" s="14" t="str">
        <f t="shared" si="5"/>
        <v>LOST</v>
      </c>
      <c r="F185" s="15">
        <v>0</v>
      </c>
      <c r="G185" s="15">
        <v>4</v>
      </c>
    </row>
    <row r="186" spans="1:17" x14ac:dyDescent="0.3">
      <c r="A186" s="12">
        <v>27825</v>
      </c>
      <c r="B186" s="13" t="s">
        <v>159</v>
      </c>
      <c r="C186" s="14" t="s">
        <v>11</v>
      </c>
      <c r="D186" s="14" t="s">
        <v>12</v>
      </c>
      <c r="E186" s="14" t="str">
        <f t="shared" si="5"/>
        <v>WON</v>
      </c>
      <c r="F186" s="15">
        <v>9</v>
      </c>
      <c r="G186" s="15">
        <v>0</v>
      </c>
      <c r="H186" t="s">
        <v>83</v>
      </c>
      <c r="I186" t="s">
        <v>83</v>
      </c>
      <c r="J186" t="s">
        <v>83</v>
      </c>
      <c r="K186" t="s">
        <v>83</v>
      </c>
      <c r="L186" t="s">
        <v>125</v>
      </c>
      <c r="M186" t="s">
        <v>125</v>
      </c>
      <c r="N186" t="s">
        <v>91</v>
      </c>
      <c r="O186" t="s">
        <v>84</v>
      </c>
      <c r="P186" t="s">
        <v>103</v>
      </c>
    </row>
    <row r="187" spans="1:17" x14ac:dyDescent="0.3">
      <c r="A187" s="12">
        <v>27832</v>
      </c>
      <c r="B187" s="13" t="s">
        <v>37</v>
      </c>
      <c r="C187" s="14" t="s">
        <v>25</v>
      </c>
      <c r="D187" s="14" t="s">
        <v>12</v>
      </c>
      <c r="E187" s="14" t="str">
        <f t="shared" si="5"/>
        <v>WON</v>
      </c>
      <c r="F187" s="15">
        <v>2</v>
      </c>
      <c r="G187" s="15">
        <v>1</v>
      </c>
      <c r="H187" t="s">
        <v>96</v>
      </c>
      <c r="I187" t="s">
        <v>83</v>
      </c>
    </row>
    <row r="188" spans="1:17" x14ac:dyDescent="0.3">
      <c r="A188" s="12">
        <v>27839</v>
      </c>
      <c r="B188" s="13" t="s">
        <v>140</v>
      </c>
      <c r="C188" s="14" t="s">
        <v>25</v>
      </c>
      <c r="D188" s="14" t="s">
        <v>8</v>
      </c>
      <c r="E188" s="14" t="str">
        <f t="shared" si="5"/>
        <v>WON</v>
      </c>
      <c r="F188" s="15">
        <v>6</v>
      </c>
      <c r="G188" s="15">
        <v>0</v>
      </c>
      <c r="H188" t="s">
        <v>128</v>
      </c>
      <c r="I188" t="s">
        <v>128</v>
      </c>
      <c r="J188" t="s">
        <v>128</v>
      </c>
      <c r="K188" t="s">
        <v>154</v>
      </c>
      <c r="L188" t="s">
        <v>77</v>
      </c>
      <c r="M188" t="s">
        <v>125</v>
      </c>
    </row>
    <row r="189" spans="1:17" x14ac:dyDescent="0.3">
      <c r="A189" s="12">
        <v>27853</v>
      </c>
      <c r="B189" s="13" t="s">
        <v>82</v>
      </c>
      <c r="C189" s="14" t="s">
        <v>25</v>
      </c>
      <c r="D189" s="14" t="s">
        <v>12</v>
      </c>
      <c r="E189" s="14" t="str">
        <f t="shared" si="5"/>
        <v>WON</v>
      </c>
      <c r="F189" s="15">
        <v>4</v>
      </c>
      <c r="G189" s="15">
        <v>3</v>
      </c>
      <c r="H189" t="s">
        <v>125</v>
      </c>
      <c r="I189" t="s">
        <v>125</v>
      </c>
      <c r="J189" t="s">
        <v>150</v>
      </c>
      <c r="K189" t="s">
        <v>153</v>
      </c>
    </row>
    <row r="190" spans="1:17" x14ac:dyDescent="0.3">
      <c r="A190" s="4" t="s">
        <v>160</v>
      </c>
      <c r="B190" s="5"/>
      <c r="C190" s="5"/>
      <c r="D190" s="5"/>
      <c r="E190" s="5"/>
      <c r="F190" s="5"/>
      <c r="G190" s="6"/>
      <c r="I190" s="3"/>
    </row>
    <row r="191" spans="1:17" x14ac:dyDescent="0.3">
      <c r="A191" s="7" t="s">
        <v>2</v>
      </c>
      <c r="B191" s="8" t="s">
        <v>3</v>
      </c>
      <c r="C191" s="8" t="s">
        <v>4</v>
      </c>
      <c r="D191" s="9" t="s">
        <v>5</v>
      </c>
      <c r="E191" s="9" t="s">
        <v>6</v>
      </c>
      <c r="F191" s="10" t="s">
        <v>7</v>
      </c>
      <c r="G191" s="10" t="s">
        <v>8</v>
      </c>
      <c r="H191" s="11" t="s">
        <v>9</v>
      </c>
      <c r="I191" s="11"/>
      <c r="J191" s="11"/>
      <c r="K191" s="11"/>
      <c r="L191" s="11"/>
      <c r="M191" s="11"/>
      <c r="N191" s="11"/>
      <c r="O191" s="11"/>
      <c r="P191" s="11"/>
      <c r="Q191" s="11"/>
    </row>
    <row r="192" spans="1:17" x14ac:dyDescent="0.3">
      <c r="A192" s="12">
        <v>27648</v>
      </c>
      <c r="B192" s="13" t="s">
        <v>161</v>
      </c>
      <c r="C192" s="14" t="s">
        <v>11</v>
      </c>
      <c r="D192" s="14" t="s">
        <v>12</v>
      </c>
      <c r="E192" s="14" t="str">
        <f t="shared" ref="E192:E215" si="6">IF(F192&gt;G192,"WON",IF(G192&gt;F192,"LOST","DREW"))</f>
        <v>LOST</v>
      </c>
      <c r="F192" s="15">
        <v>2</v>
      </c>
      <c r="G192" s="15">
        <v>3</v>
      </c>
      <c r="H192" t="s">
        <v>162</v>
      </c>
      <c r="I192" t="s">
        <v>163</v>
      </c>
    </row>
    <row r="193" spans="1:16" x14ac:dyDescent="0.3">
      <c r="A193" s="12">
        <v>27671</v>
      </c>
      <c r="B193" s="13" t="s">
        <v>115</v>
      </c>
      <c r="C193" s="14" t="s">
        <v>11</v>
      </c>
      <c r="D193" s="14" t="s">
        <v>12</v>
      </c>
      <c r="E193" s="14" t="str">
        <f t="shared" si="6"/>
        <v>DREW</v>
      </c>
      <c r="F193" s="15">
        <v>1</v>
      </c>
      <c r="G193" s="15">
        <v>1</v>
      </c>
      <c r="H193" t="s">
        <v>23</v>
      </c>
    </row>
    <row r="194" spans="1:16" x14ac:dyDescent="0.3">
      <c r="A194" s="12">
        <v>27678</v>
      </c>
      <c r="B194" s="13" t="s">
        <v>50</v>
      </c>
      <c r="C194" s="14" t="s">
        <v>11</v>
      </c>
      <c r="D194" s="14" t="s">
        <v>8</v>
      </c>
      <c r="E194" s="14" t="str">
        <f t="shared" si="6"/>
        <v>DREW</v>
      </c>
      <c r="F194" s="15">
        <v>3</v>
      </c>
      <c r="G194" s="15">
        <v>3</v>
      </c>
      <c r="H194" t="s">
        <v>164</v>
      </c>
      <c r="I194" t="s">
        <v>164</v>
      </c>
      <c r="J194" t="s">
        <v>164</v>
      </c>
    </row>
    <row r="195" spans="1:16" x14ac:dyDescent="0.3">
      <c r="A195" s="12">
        <v>27685</v>
      </c>
      <c r="B195" s="13" t="s">
        <v>165</v>
      </c>
      <c r="C195" s="14" t="s">
        <v>32</v>
      </c>
      <c r="D195" s="14" t="s">
        <v>12</v>
      </c>
      <c r="E195" s="14" t="str">
        <f t="shared" si="6"/>
        <v>WON</v>
      </c>
      <c r="F195" s="15">
        <v>2</v>
      </c>
      <c r="G195" s="15">
        <v>1</v>
      </c>
      <c r="H195" t="s">
        <v>163</v>
      </c>
      <c r="I195" t="s">
        <v>150</v>
      </c>
    </row>
    <row r="196" spans="1:16" x14ac:dyDescent="0.3">
      <c r="A196" s="12">
        <v>27692</v>
      </c>
      <c r="B196" s="13" t="s">
        <v>144</v>
      </c>
      <c r="C196" s="14" t="s">
        <v>25</v>
      </c>
      <c r="D196" s="14" t="s">
        <v>8</v>
      </c>
      <c r="E196" s="14" t="str">
        <f t="shared" si="6"/>
        <v>WON</v>
      </c>
      <c r="F196" s="15">
        <v>5</v>
      </c>
      <c r="G196" s="15">
        <v>0</v>
      </c>
      <c r="H196" t="s">
        <v>163</v>
      </c>
      <c r="I196" t="s">
        <v>166</v>
      </c>
      <c r="J196" t="s">
        <v>167</v>
      </c>
      <c r="K196" t="s">
        <v>168</v>
      </c>
      <c r="L196" t="s">
        <v>169</v>
      </c>
    </row>
    <row r="197" spans="1:16" x14ac:dyDescent="0.3">
      <c r="A197" s="12">
        <v>27699</v>
      </c>
      <c r="B197" s="13" t="s">
        <v>170</v>
      </c>
      <c r="C197" s="14" t="s">
        <v>25</v>
      </c>
      <c r="D197" s="14" t="s">
        <v>8</v>
      </c>
      <c r="E197" s="14" t="str">
        <f t="shared" si="6"/>
        <v>DREW</v>
      </c>
      <c r="F197" s="15">
        <v>3</v>
      </c>
      <c r="G197" s="15">
        <v>3</v>
      </c>
      <c r="H197" t="s">
        <v>171</v>
      </c>
      <c r="I197" t="s">
        <v>167</v>
      </c>
      <c r="J197" t="s">
        <v>172</v>
      </c>
    </row>
    <row r="198" spans="1:16" x14ac:dyDescent="0.3">
      <c r="A198" s="12">
        <v>27706</v>
      </c>
      <c r="B198" s="13" t="s">
        <v>52</v>
      </c>
      <c r="C198" s="14" t="s">
        <v>25</v>
      </c>
      <c r="D198" s="14" t="s">
        <v>12</v>
      </c>
      <c r="E198" s="14" t="str">
        <f t="shared" si="6"/>
        <v>WON</v>
      </c>
      <c r="F198" s="15">
        <v>7</v>
      </c>
      <c r="G198" s="15">
        <v>2</v>
      </c>
      <c r="H198" t="s">
        <v>172</v>
      </c>
      <c r="I198" t="s">
        <v>172</v>
      </c>
      <c r="J198" t="s">
        <v>172</v>
      </c>
      <c r="K198" t="s">
        <v>163</v>
      </c>
      <c r="L198" t="s">
        <v>173</v>
      </c>
      <c r="M198" t="s">
        <v>168</v>
      </c>
      <c r="N198" t="s">
        <v>164</v>
      </c>
    </row>
    <row r="199" spans="1:16" x14ac:dyDescent="0.3">
      <c r="A199" s="12">
        <v>27713</v>
      </c>
      <c r="B199" s="13" t="s">
        <v>63</v>
      </c>
      <c r="C199" s="14" t="s">
        <v>25</v>
      </c>
      <c r="D199" s="14" t="s">
        <v>8</v>
      </c>
      <c r="E199" s="14" t="str">
        <f t="shared" si="6"/>
        <v>LOST</v>
      </c>
      <c r="F199" s="15">
        <v>0</v>
      </c>
      <c r="G199" s="15">
        <v>2</v>
      </c>
    </row>
    <row r="200" spans="1:16" x14ac:dyDescent="0.3">
      <c r="A200" s="12">
        <v>27720</v>
      </c>
      <c r="B200" s="13" t="s">
        <v>174</v>
      </c>
      <c r="C200" s="14" t="s">
        <v>32</v>
      </c>
      <c r="D200" s="14" t="s">
        <v>8</v>
      </c>
      <c r="E200" s="14" t="str">
        <f t="shared" si="6"/>
        <v>LOST</v>
      </c>
      <c r="F200" s="15">
        <v>2</v>
      </c>
      <c r="G200" s="15">
        <v>6</v>
      </c>
      <c r="H200" t="s">
        <v>172</v>
      </c>
      <c r="I200" t="s">
        <v>172</v>
      </c>
    </row>
    <row r="201" spans="1:16" x14ac:dyDescent="0.3">
      <c r="A201" s="12">
        <v>27727</v>
      </c>
      <c r="B201" s="13" t="s">
        <v>10</v>
      </c>
      <c r="C201" s="14" t="s">
        <v>25</v>
      </c>
      <c r="D201" s="14" t="s">
        <v>8</v>
      </c>
      <c r="E201" s="14" t="str">
        <f t="shared" si="6"/>
        <v>WON</v>
      </c>
      <c r="F201" s="15">
        <v>2</v>
      </c>
      <c r="G201" s="15">
        <v>1</v>
      </c>
      <c r="H201" t="s">
        <v>175</v>
      </c>
      <c r="I201" t="s">
        <v>176</v>
      </c>
    </row>
    <row r="202" spans="1:16" x14ac:dyDescent="0.3">
      <c r="A202" s="12">
        <v>27734</v>
      </c>
      <c r="B202" s="13" t="s">
        <v>46</v>
      </c>
      <c r="C202" s="14" t="s">
        <v>25</v>
      </c>
      <c r="D202" s="14" t="s">
        <v>8</v>
      </c>
      <c r="E202" s="14" t="str">
        <f t="shared" si="6"/>
        <v>WON</v>
      </c>
      <c r="F202" s="15">
        <v>4</v>
      </c>
      <c r="G202" s="15">
        <v>3</v>
      </c>
      <c r="H202" t="s">
        <v>177</v>
      </c>
      <c r="I202" t="s">
        <v>177</v>
      </c>
      <c r="J202" t="s">
        <v>175</v>
      </c>
      <c r="K202" t="s">
        <v>178</v>
      </c>
    </row>
    <row r="203" spans="1:16" x14ac:dyDescent="0.3">
      <c r="A203" s="12">
        <v>27741</v>
      </c>
      <c r="B203" s="13" t="s">
        <v>179</v>
      </c>
      <c r="C203" s="14" t="s">
        <v>11</v>
      </c>
      <c r="D203" s="14" t="s">
        <v>8</v>
      </c>
      <c r="E203" s="14" t="str">
        <f t="shared" si="6"/>
        <v>DREW</v>
      </c>
      <c r="F203" s="15">
        <v>6</v>
      </c>
      <c r="G203" s="15">
        <v>6</v>
      </c>
      <c r="H203" t="s">
        <v>167</v>
      </c>
      <c r="I203" t="s">
        <v>167</v>
      </c>
      <c r="J203" t="s">
        <v>167</v>
      </c>
      <c r="K203" t="s">
        <v>167</v>
      </c>
      <c r="L203" t="s">
        <v>163</v>
      </c>
      <c r="M203" t="s">
        <v>23</v>
      </c>
    </row>
    <row r="204" spans="1:16" x14ac:dyDescent="0.3">
      <c r="A204" s="12">
        <v>27748</v>
      </c>
      <c r="B204" s="13" t="s">
        <v>55</v>
      </c>
      <c r="C204" s="14" t="s">
        <v>11</v>
      </c>
      <c r="D204" s="14" t="s">
        <v>12</v>
      </c>
      <c r="E204" s="14" t="str">
        <f t="shared" si="6"/>
        <v>WON</v>
      </c>
      <c r="F204" s="15">
        <v>5</v>
      </c>
      <c r="G204" s="15">
        <v>1</v>
      </c>
      <c r="H204" t="s">
        <v>163</v>
      </c>
      <c r="I204" t="s">
        <v>163</v>
      </c>
      <c r="J204" t="s">
        <v>166</v>
      </c>
      <c r="K204" t="s">
        <v>155</v>
      </c>
      <c r="L204" t="s">
        <v>180</v>
      </c>
    </row>
    <row r="205" spans="1:16" x14ac:dyDescent="0.3">
      <c r="A205" s="12">
        <v>27762</v>
      </c>
      <c r="B205" s="13" t="s">
        <v>10</v>
      </c>
      <c r="C205" s="14" t="s">
        <v>25</v>
      </c>
      <c r="D205" s="14" t="s">
        <v>12</v>
      </c>
      <c r="E205" s="14" t="str">
        <f t="shared" si="6"/>
        <v>WON</v>
      </c>
      <c r="F205" s="15">
        <v>3</v>
      </c>
      <c r="G205" s="15">
        <v>1</v>
      </c>
      <c r="H205" t="s">
        <v>163</v>
      </c>
      <c r="I205" t="s">
        <v>178</v>
      </c>
      <c r="J205" t="s">
        <v>175</v>
      </c>
    </row>
    <row r="206" spans="1:16" x14ac:dyDescent="0.3">
      <c r="A206" s="12">
        <v>27769</v>
      </c>
      <c r="B206" s="13" t="s">
        <v>28</v>
      </c>
      <c r="C206" s="14" t="s">
        <v>25</v>
      </c>
      <c r="D206" s="14" t="s">
        <v>8</v>
      </c>
      <c r="E206" s="14" t="str">
        <f t="shared" si="6"/>
        <v>WON</v>
      </c>
      <c r="F206" s="15">
        <v>4</v>
      </c>
      <c r="G206" s="15">
        <v>1</v>
      </c>
      <c r="H206" t="s">
        <v>163</v>
      </c>
      <c r="I206" t="s">
        <v>166</v>
      </c>
      <c r="J206" t="s">
        <v>164</v>
      </c>
      <c r="K206" t="s">
        <v>178</v>
      </c>
    </row>
    <row r="207" spans="1:16" x14ac:dyDescent="0.3">
      <c r="A207" s="12">
        <v>27776</v>
      </c>
      <c r="B207" s="13" t="s">
        <v>170</v>
      </c>
      <c r="C207" s="14" t="s">
        <v>25</v>
      </c>
      <c r="D207" s="14" t="s">
        <v>12</v>
      </c>
      <c r="E207" s="14" t="str">
        <f t="shared" si="6"/>
        <v>WON</v>
      </c>
      <c r="F207" s="15">
        <v>4</v>
      </c>
      <c r="G207" s="15">
        <v>1</v>
      </c>
      <c r="H207" t="s">
        <v>172</v>
      </c>
      <c r="I207" t="s">
        <v>145</v>
      </c>
      <c r="J207" t="s">
        <v>163</v>
      </c>
      <c r="K207" t="s">
        <v>23</v>
      </c>
    </row>
    <row r="208" spans="1:16" x14ac:dyDescent="0.3">
      <c r="A208" s="12">
        <v>27783</v>
      </c>
      <c r="B208" s="13" t="s">
        <v>60</v>
      </c>
      <c r="C208" s="14" t="s">
        <v>25</v>
      </c>
      <c r="D208" s="14" t="s">
        <v>8</v>
      </c>
      <c r="E208" s="14" t="str">
        <f t="shared" si="6"/>
        <v>WON</v>
      </c>
      <c r="F208" s="15">
        <v>9</v>
      </c>
      <c r="G208" s="15">
        <v>2</v>
      </c>
      <c r="H208" t="s">
        <v>168</v>
      </c>
      <c r="I208" t="s">
        <v>150</v>
      </c>
      <c r="J208" t="s">
        <v>175</v>
      </c>
      <c r="K208" t="s">
        <v>164</v>
      </c>
      <c r="L208" t="s">
        <v>166</v>
      </c>
      <c r="M208" t="s">
        <v>166</v>
      </c>
      <c r="N208" t="s">
        <v>166</v>
      </c>
      <c r="O208" t="s">
        <v>167</v>
      </c>
      <c r="P208" t="s">
        <v>172</v>
      </c>
    </row>
    <row r="209" spans="1:17" x14ac:dyDescent="0.3">
      <c r="A209" s="12">
        <v>27797</v>
      </c>
      <c r="B209" s="13" t="s">
        <v>46</v>
      </c>
      <c r="C209" s="14" t="s">
        <v>11</v>
      </c>
      <c r="D209" s="14" t="s">
        <v>12</v>
      </c>
      <c r="E209" s="14" t="str">
        <f t="shared" si="6"/>
        <v>LOST</v>
      </c>
      <c r="F209" s="15">
        <v>2</v>
      </c>
      <c r="G209" s="15">
        <v>5</v>
      </c>
      <c r="H209" t="s">
        <v>181</v>
      </c>
      <c r="I209" t="s">
        <v>164</v>
      </c>
    </row>
    <row r="210" spans="1:17" x14ac:dyDescent="0.3">
      <c r="A210" s="12">
        <v>27804</v>
      </c>
      <c r="B210" s="13" t="s">
        <v>52</v>
      </c>
      <c r="C210" s="14" t="s">
        <v>25</v>
      </c>
      <c r="D210" s="14" t="s">
        <v>8</v>
      </c>
      <c r="E210" s="14" t="str">
        <f t="shared" si="6"/>
        <v>WON</v>
      </c>
      <c r="F210" s="15">
        <v>4</v>
      </c>
      <c r="G210" s="15">
        <v>0</v>
      </c>
      <c r="H210" t="s">
        <v>167</v>
      </c>
      <c r="I210" t="s">
        <v>167</v>
      </c>
      <c r="J210" t="s">
        <v>182</v>
      </c>
      <c r="K210" t="s">
        <v>23</v>
      </c>
    </row>
    <row r="211" spans="1:17" x14ac:dyDescent="0.3">
      <c r="A211" s="12">
        <v>27811</v>
      </c>
      <c r="B211" s="13" t="s">
        <v>60</v>
      </c>
      <c r="C211" s="14" t="s">
        <v>25</v>
      </c>
      <c r="D211" s="14" t="s">
        <v>12</v>
      </c>
      <c r="E211" s="14" t="str">
        <f t="shared" si="6"/>
        <v>WON</v>
      </c>
      <c r="F211" s="15">
        <v>3</v>
      </c>
      <c r="G211" s="15">
        <v>2</v>
      </c>
      <c r="H211" t="s">
        <v>178</v>
      </c>
      <c r="I211" t="s">
        <v>178</v>
      </c>
      <c r="J211" t="s">
        <v>178</v>
      </c>
    </row>
    <row r="212" spans="1:17" x14ac:dyDescent="0.3">
      <c r="A212" s="12">
        <v>27818</v>
      </c>
      <c r="B212" s="13" t="s">
        <v>144</v>
      </c>
      <c r="C212" s="14" t="s">
        <v>25</v>
      </c>
      <c r="D212" s="14" t="s">
        <v>12</v>
      </c>
      <c r="E212" s="14" t="str">
        <f t="shared" si="6"/>
        <v>WON</v>
      </c>
      <c r="F212" s="15">
        <v>3</v>
      </c>
      <c r="G212" s="15">
        <v>1</v>
      </c>
      <c r="H212" t="s">
        <v>178</v>
      </c>
      <c r="I212" t="s">
        <v>163</v>
      </c>
      <c r="J212" t="s">
        <v>166</v>
      </c>
    </row>
    <row r="213" spans="1:17" x14ac:dyDescent="0.3">
      <c r="A213" s="12">
        <v>27825</v>
      </c>
      <c r="B213" s="13" t="s">
        <v>46</v>
      </c>
      <c r="C213" s="14" t="s">
        <v>25</v>
      </c>
      <c r="D213" s="14" t="s">
        <v>12</v>
      </c>
      <c r="E213" s="14" t="str">
        <f t="shared" si="6"/>
        <v>DREW</v>
      </c>
      <c r="F213" s="15">
        <v>2</v>
      </c>
      <c r="G213" s="15">
        <v>2</v>
      </c>
      <c r="H213" t="s">
        <v>164</v>
      </c>
      <c r="I213" t="s">
        <v>23</v>
      </c>
    </row>
    <row r="214" spans="1:17" x14ac:dyDescent="0.3">
      <c r="A214" s="12">
        <v>27832</v>
      </c>
      <c r="B214" s="13" t="s">
        <v>28</v>
      </c>
      <c r="C214" s="14" t="s">
        <v>25</v>
      </c>
      <c r="D214" s="14" t="s">
        <v>12</v>
      </c>
      <c r="E214" s="14" t="str">
        <f t="shared" si="6"/>
        <v>WON</v>
      </c>
      <c r="F214" s="15">
        <v>2</v>
      </c>
      <c r="G214" s="15">
        <v>0</v>
      </c>
      <c r="H214" t="s">
        <v>164</v>
      </c>
      <c r="I214" t="s">
        <v>166</v>
      </c>
    </row>
    <row r="215" spans="1:17" x14ac:dyDescent="0.3">
      <c r="A215" s="12">
        <v>27846</v>
      </c>
      <c r="B215" s="13" t="s">
        <v>63</v>
      </c>
      <c r="C215" s="14" t="s">
        <v>25</v>
      </c>
      <c r="D215" s="14" t="s">
        <v>12</v>
      </c>
      <c r="E215" s="14" t="str">
        <f t="shared" si="6"/>
        <v>LOST</v>
      </c>
      <c r="F215" s="15">
        <v>0</v>
      </c>
      <c r="G215" s="15">
        <v>5</v>
      </c>
    </row>
    <row r="216" spans="1:17" x14ac:dyDescent="0.3">
      <c r="A216" s="4" t="s">
        <v>183</v>
      </c>
      <c r="B216" s="5"/>
      <c r="C216" s="5"/>
      <c r="D216" s="5"/>
      <c r="E216" s="5"/>
      <c r="F216" s="5"/>
      <c r="G216" s="6"/>
      <c r="I216" s="3"/>
    </row>
    <row r="217" spans="1:17" x14ac:dyDescent="0.3">
      <c r="A217" s="7" t="s">
        <v>2</v>
      </c>
      <c r="B217" s="8" t="s">
        <v>3</v>
      </c>
      <c r="C217" s="8" t="s">
        <v>4</v>
      </c>
      <c r="D217" s="9" t="s">
        <v>5</v>
      </c>
      <c r="E217" s="9" t="s">
        <v>6</v>
      </c>
      <c r="F217" s="10" t="s">
        <v>7</v>
      </c>
      <c r="G217" s="10" t="s">
        <v>8</v>
      </c>
      <c r="H217" s="11" t="s">
        <v>9</v>
      </c>
      <c r="I217" s="11"/>
      <c r="J217" s="11"/>
      <c r="K217" s="11"/>
      <c r="L217" s="11"/>
      <c r="M217" s="11"/>
      <c r="N217" s="11"/>
      <c r="O217" s="11"/>
      <c r="P217" s="11"/>
      <c r="Q217" s="11"/>
    </row>
    <row r="218" spans="1:17" x14ac:dyDescent="0.3">
      <c r="A218" s="12">
        <v>27645</v>
      </c>
      <c r="B218" s="13" t="s">
        <v>184</v>
      </c>
      <c r="C218" s="14" t="s">
        <v>11</v>
      </c>
      <c r="D218" s="14" t="s">
        <v>12</v>
      </c>
      <c r="E218" s="14" t="str">
        <f t="shared" ref="E218:E245" si="7">IF(F218&gt;G218,"WON",IF(G218&gt;F218,"LOST","DREW"))</f>
        <v>LOST</v>
      </c>
      <c r="F218" s="15">
        <v>2</v>
      </c>
      <c r="G218" s="15">
        <v>3</v>
      </c>
      <c r="H218" t="s">
        <v>16</v>
      </c>
      <c r="I218" t="s">
        <v>16</v>
      </c>
    </row>
    <row r="219" spans="1:17" x14ac:dyDescent="0.3">
      <c r="A219" s="12">
        <v>27650</v>
      </c>
      <c r="B219" s="13" t="s">
        <v>21</v>
      </c>
      <c r="C219" s="14" t="s">
        <v>11</v>
      </c>
      <c r="D219" s="14" t="s">
        <v>8</v>
      </c>
      <c r="E219" s="14" t="str">
        <f t="shared" si="7"/>
        <v>LOST</v>
      </c>
      <c r="F219" s="15">
        <v>2</v>
      </c>
      <c r="G219" s="15">
        <v>6</v>
      </c>
      <c r="H219" t="s">
        <v>131</v>
      </c>
      <c r="I219" t="s">
        <v>92</v>
      </c>
    </row>
    <row r="220" spans="1:17" x14ac:dyDescent="0.3">
      <c r="A220" s="12">
        <v>27654</v>
      </c>
      <c r="B220" s="13" t="s">
        <v>97</v>
      </c>
      <c r="C220" s="14" t="s">
        <v>11</v>
      </c>
      <c r="D220" s="14" t="s">
        <v>12</v>
      </c>
      <c r="E220" s="14" t="str">
        <f t="shared" si="7"/>
        <v>LOST</v>
      </c>
      <c r="F220" s="15">
        <v>0</v>
      </c>
      <c r="G220" s="15">
        <v>7</v>
      </c>
    </row>
    <row r="221" spans="1:17" x14ac:dyDescent="0.3">
      <c r="A221" s="12">
        <v>27678</v>
      </c>
      <c r="B221" s="13" t="s">
        <v>185</v>
      </c>
      <c r="C221" s="14" t="s">
        <v>25</v>
      </c>
      <c r="D221" s="14" t="s">
        <v>8</v>
      </c>
      <c r="E221" s="14" t="str">
        <f t="shared" si="7"/>
        <v>WON</v>
      </c>
      <c r="F221" s="15">
        <v>1</v>
      </c>
      <c r="G221" s="15">
        <v>0</v>
      </c>
      <c r="H221" t="s">
        <v>56</v>
      </c>
    </row>
    <row r="222" spans="1:17" x14ac:dyDescent="0.3">
      <c r="A222" s="12">
        <v>27685</v>
      </c>
      <c r="B222" s="13" t="s">
        <v>186</v>
      </c>
      <c r="C222" s="14" t="s">
        <v>25</v>
      </c>
      <c r="D222" s="14" t="s">
        <v>12</v>
      </c>
      <c r="E222" s="14" t="str">
        <f t="shared" si="7"/>
        <v>LOST</v>
      </c>
      <c r="F222" s="15">
        <v>1</v>
      </c>
      <c r="G222" s="15">
        <v>2</v>
      </c>
      <c r="H222" t="s">
        <v>69</v>
      </c>
    </row>
    <row r="223" spans="1:17" x14ac:dyDescent="0.3">
      <c r="A223" s="12">
        <v>27692</v>
      </c>
      <c r="B223" s="13" t="s">
        <v>187</v>
      </c>
      <c r="C223" s="14" t="s">
        <v>25</v>
      </c>
      <c r="D223" s="14" t="s">
        <v>12</v>
      </c>
      <c r="E223" s="14" t="str">
        <f t="shared" si="7"/>
        <v>WON</v>
      </c>
      <c r="F223" s="15">
        <v>3</v>
      </c>
      <c r="G223" s="15">
        <v>0</v>
      </c>
      <c r="H223" t="s">
        <v>13</v>
      </c>
      <c r="I223" t="s">
        <v>57</v>
      </c>
      <c r="J223" t="s">
        <v>188</v>
      </c>
    </row>
    <row r="224" spans="1:17" x14ac:dyDescent="0.3">
      <c r="A224" s="12">
        <v>27699</v>
      </c>
      <c r="B224" s="13" t="s">
        <v>189</v>
      </c>
      <c r="C224" s="14" t="s">
        <v>32</v>
      </c>
      <c r="D224" s="14" t="s">
        <v>12</v>
      </c>
      <c r="E224" s="14" t="str">
        <f t="shared" si="7"/>
        <v>WON</v>
      </c>
      <c r="F224" s="15">
        <v>10</v>
      </c>
      <c r="G224" s="15">
        <v>0</v>
      </c>
      <c r="H224" t="s">
        <v>57</v>
      </c>
      <c r="I224" t="s">
        <v>57</v>
      </c>
      <c r="J224" t="s">
        <v>57</v>
      </c>
      <c r="K224" t="s">
        <v>13</v>
      </c>
      <c r="L224" t="s">
        <v>13</v>
      </c>
      <c r="M224" t="s">
        <v>99</v>
      </c>
      <c r="N224" t="s">
        <v>99</v>
      </c>
      <c r="O224" t="s">
        <v>190</v>
      </c>
      <c r="P224" t="s">
        <v>191</v>
      </c>
      <c r="Q224" t="s">
        <v>69</v>
      </c>
    </row>
    <row r="225" spans="1:11" x14ac:dyDescent="0.3">
      <c r="A225" s="12">
        <v>27706</v>
      </c>
      <c r="B225" s="13" t="s">
        <v>192</v>
      </c>
      <c r="C225" s="14" t="s">
        <v>25</v>
      </c>
      <c r="D225" s="14" t="s">
        <v>8</v>
      </c>
      <c r="E225" s="14" t="str">
        <f t="shared" si="7"/>
        <v>LOST</v>
      </c>
      <c r="F225" s="15">
        <v>1</v>
      </c>
      <c r="G225" s="15">
        <v>2</v>
      </c>
      <c r="H225" t="s">
        <v>69</v>
      </c>
    </row>
    <row r="226" spans="1:11" x14ac:dyDescent="0.3">
      <c r="A226" s="12">
        <v>27713</v>
      </c>
      <c r="B226" s="13" t="s">
        <v>193</v>
      </c>
      <c r="C226" s="14" t="s">
        <v>25</v>
      </c>
      <c r="D226" s="14" t="s">
        <v>12</v>
      </c>
      <c r="E226" s="14" t="str">
        <f t="shared" si="7"/>
        <v>WON</v>
      </c>
      <c r="F226" s="15">
        <v>4</v>
      </c>
      <c r="G226" s="15">
        <v>3</v>
      </c>
      <c r="H226" t="s">
        <v>47</v>
      </c>
      <c r="I226" t="s">
        <v>72</v>
      </c>
      <c r="J226" t="s">
        <v>67</v>
      </c>
      <c r="K226" t="s">
        <v>56</v>
      </c>
    </row>
    <row r="227" spans="1:11" x14ac:dyDescent="0.3">
      <c r="A227" s="12">
        <v>27720</v>
      </c>
      <c r="B227" s="13" t="s">
        <v>194</v>
      </c>
      <c r="C227" s="14" t="s">
        <v>32</v>
      </c>
      <c r="D227" s="14" t="s">
        <v>8</v>
      </c>
      <c r="E227" s="14" t="str">
        <f t="shared" si="7"/>
        <v>WON</v>
      </c>
      <c r="F227" s="15">
        <v>4</v>
      </c>
      <c r="G227" s="15">
        <v>0</v>
      </c>
      <c r="H227" t="s">
        <v>57</v>
      </c>
      <c r="I227" t="s">
        <v>72</v>
      </c>
      <c r="J227" t="s">
        <v>74</v>
      </c>
      <c r="K227" t="s">
        <v>190</v>
      </c>
    </row>
    <row r="228" spans="1:11" x14ac:dyDescent="0.3">
      <c r="A228" s="12">
        <v>27727</v>
      </c>
      <c r="B228" s="13" t="s">
        <v>159</v>
      </c>
      <c r="C228" s="14" t="s">
        <v>25</v>
      </c>
      <c r="D228" s="14" t="s">
        <v>12</v>
      </c>
      <c r="E228" s="14" t="str">
        <f t="shared" si="7"/>
        <v>DREW</v>
      </c>
      <c r="F228" s="15">
        <v>2</v>
      </c>
      <c r="G228" s="15">
        <v>2</v>
      </c>
      <c r="H228" t="s">
        <v>99</v>
      </c>
      <c r="I228" t="s">
        <v>72</v>
      </c>
    </row>
    <row r="229" spans="1:11" x14ac:dyDescent="0.3">
      <c r="A229" s="12">
        <v>27734</v>
      </c>
      <c r="B229" s="13" t="s">
        <v>195</v>
      </c>
      <c r="C229" s="14" t="s">
        <v>32</v>
      </c>
      <c r="D229" s="14" t="s">
        <v>12</v>
      </c>
      <c r="E229" s="14" t="str">
        <f t="shared" si="7"/>
        <v>LOST</v>
      </c>
      <c r="F229" s="15">
        <v>0</v>
      </c>
      <c r="G229" s="15">
        <v>4</v>
      </c>
    </row>
    <row r="230" spans="1:11" x14ac:dyDescent="0.3">
      <c r="A230" s="12">
        <v>27748</v>
      </c>
      <c r="B230" s="13" t="s">
        <v>195</v>
      </c>
      <c r="C230" s="14" t="s">
        <v>25</v>
      </c>
      <c r="D230" s="14" t="s">
        <v>8</v>
      </c>
      <c r="E230" s="14" t="str">
        <f t="shared" si="7"/>
        <v>LOST</v>
      </c>
      <c r="F230" s="15">
        <v>0</v>
      </c>
      <c r="G230" s="15">
        <v>3</v>
      </c>
    </row>
    <row r="231" spans="1:11" x14ac:dyDescent="0.3">
      <c r="A231" s="12">
        <v>27755</v>
      </c>
      <c r="B231" s="13" t="s">
        <v>196</v>
      </c>
      <c r="C231" s="14" t="s">
        <v>32</v>
      </c>
      <c r="D231" s="14" t="s">
        <v>12</v>
      </c>
      <c r="E231" s="14" t="str">
        <f t="shared" si="7"/>
        <v>WON</v>
      </c>
      <c r="F231" s="15">
        <v>2</v>
      </c>
      <c r="G231" s="15">
        <v>1</v>
      </c>
      <c r="H231" t="s">
        <v>26</v>
      </c>
      <c r="I231" t="s">
        <v>48</v>
      </c>
    </row>
    <row r="232" spans="1:11" x14ac:dyDescent="0.3">
      <c r="A232" s="12">
        <v>27762</v>
      </c>
      <c r="B232" s="13" t="s">
        <v>45</v>
      </c>
      <c r="C232" s="14" t="s">
        <v>25</v>
      </c>
      <c r="D232" s="14" t="s">
        <v>12</v>
      </c>
      <c r="E232" s="14" t="str">
        <f t="shared" si="7"/>
        <v>LOST</v>
      </c>
      <c r="F232" s="15">
        <v>2</v>
      </c>
      <c r="G232" s="15">
        <v>4</v>
      </c>
      <c r="H232" t="s">
        <v>57</v>
      </c>
      <c r="I232" t="s">
        <v>191</v>
      </c>
    </row>
    <row r="233" spans="1:11" x14ac:dyDescent="0.3">
      <c r="A233" s="12">
        <v>27769</v>
      </c>
      <c r="B233" s="13" t="s">
        <v>10</v>
      </c>
      <c r="C233" s="14" t="s">
        <v>11</v>
      </c>
      <c r="D233" s="14" t="s">
        <v>12</v>
      </c>
      <c r="E233" s="14" t="str">
        <f t="shared" si="7"/>
        <v>LOST</v>
      </c>
      <c r="F233" s="15">
        <v>1</v>
      </c>
      <c r="G233" s="15">
        <v>2</v>
      </c>
      <c r="H233" t="s">
        <v>177</v>
      </c>
    </row>
    <row r="234" spans="1:11" x14ac:dyDescent="0.3">
      <c r="A234" s="12">
        <v>27776</v>
      </c>
      <c r="B234" s="13" t="s">
        <v>97</v>
      </c>
      <c r="C234" s="14" t="s">
        <v>32</v>
      </c>
      <c r="D234" s="14" t="s">
        <v>8</v>
      </c>
      <c r="E234" s="14" t="str">
        <f t="shared" si="7"/>
        <v>LOST</v>
      </c>
      <c r="F234" s="15">
        <v>0</v>
      </c>
      <c r="G234" s="15">
        <v>1</v>
      </c>
    </row>
    <row r="235" spans="1:11" x14ac:dyDescent="0.3">
      <c r="A235" s="12">
        <v>27783</v>
      </c>
      <c r="B235" s="13" t="s">
        <v>185</v>
      </c>
      <c r="C235" s="14" t="s">
        <v>25</v>
      </c>
      <c r="D235" s="14" t="s">
        <v>12</v>
      </c>
      <c r="E235" s="14" t="str">
        <f t="shared" si="7"/>
        <v>DREW</v>
      </c>
      <c r="F235" s="15">
        <v>1</v>
      </c>
      <c r="G235" s="15">
        <v>1</v>
      </c>
      <c r="H235" t="s">
        <v>71</v>
      </c>
    </row>
    <row r="236" spans="1:11" x14ac:dyDescent="0.3">
      <c r="A236" s="12">
        <v>27790</v>
      </c>
      <c r="B236" s="13" t="s">
        <v>159</v>
      </c>
      <c r="C236" s="14" t="s">
        <v>25</v>
      </c>
      <c r="D236" s="14" t="s">
        <v>8</v>
      </c>
      <c r="E236" s="14" t="str">
        <f t="shared" si="7"/>
        <v>LOST</v>
      </c>
      <c r="F236" s="15">
        <v>2</v>
      </c>
      <c r="G236" s="15">
        <v>3</v>
      </c>
      <c r="H236" t="s">
        <v>99</v>
      </c>
      <c r="I236" t="s">
        <v>197</v>
      </c>
    </row>
    <row r="237" spans="1:11" x14ac:dyDescent="0.3">
      <c r="A237" s="12">
        <v>27797</v>
      </c>
      <c r="B237" s="13" t="s">
        <v>138</v>
      </c>
      <c r="C237" s="14" t="s">
        <v>11</v>
      </c>
      <c r="D237" s="14" t="s">
        <v>12</v>
      </c>
      <c r="E237" s="14" t="str">
        <f t="shared" si="7"/>
        <v>LOST</v>
      </c>
      <c r="F237" s="15">
        <v>3</v>
      </c>
      <c r="G237" s="15">
        <v>5</v>
      </c>
      <c r="H237" t="s">
        <v>99</v>
      </c>
      <c r="I237" t="s">
        <v>65</v>
      </c>
      <c r="J237" t="s">
        <v>197</v>
      </c>
    </row>
    <row r="238" spans="1:11" x14ac:dyDescent="0.3">
      <c r="A238" s="12">
        <v>27804</v>
      </c>
      <c r="B238" s="13" t="s">
        <v>198</v>
      </c>
      <c r="C238" s="14" t="s">
        <v>25</v>
      </c>
      <c r="D238" s="14" t="s">
        <v>8</v>
      </c>
      <c r="E238" s="14" t="str">
        <f t="shared" si="7"/>
        <v>DREW</v>
      </c>
      <c r="F238" s="15">
        <v>1</v>
      </c>
      <c r="G238" s="15">
        <v>1</v>
      </c>
      <c r="H238" t="s">
        <v>71</v>
      </c>
    </row>
    <row r="239" spans="1:11" x14ac:dyDescent="0.3">
      <c r="A239" s="12">
        <v>27811</v>
      </c>
      <c r="B239" s="13" t="s">
        <v>45</v>
      </c>
      <c r="C239" s="14" t="s">
        <v>25</v>
      </c>
      <c r="D239" s="14" t="s">
        <v>8</v>
      </c>
      <c r="E239" s="14" t="str">
        <f t="shared" si="7"/>
        <v>DREW</v>
      </c>
      <c r="F239" s="15">
        <v>1</v>
      </c>
      <c r="G239" s="15">
        <v>1</v>
      </c>
      <c r="H239" t="s">
        <v>69</v>
      </c>
    </row>
    <row r="240" spans="1:11" x14ac:dyDescent="0.3">
      <c r="A240" s="12">
        <v>27818</v>
      </c>
      <c r="B240" s="13" t="s">
        <v>192</v>
      </c>
      <c r="C240" s="14" t="s">
        <v>25</v>
      </c>
      <c r="D240" s="14" t="s">
        <v>12</v>
      </c>
      <c r="E240" s="14" t="str">
        <f t="shared" si="7"/>
        <v>LOST</v>
      </c>
      <c r="F240" s="15">
        <v>1</v>
      </c>
      <c r="G240" s="15">
        <v>2</v>
      </c>
      <c r="H240" t="s">
        <v>81</v>
      </c>
    </row>
    <row r="241" spans="1:17" x14ac:dyDescent="0.3">
      <c r="A241" s="12">
        <v>27825</v>
      </c>
      <c r="B241" s="13" t="s">
        <v>187</v>
      </c>
      <c r="C241" s="14" t="s">
        <v>25</v>
      </c>
      <c r="D241" s="14" t="s">
        <v>8</v>
      </c>
      <c r="E241" s="14" t="str">
        <f t="shared" si="7"/>
        <v>LOST</v>
      </c>
      <c r="F241" s="15">
        <v>2</v>
      </c>
      <c r="G241" s="15">
        <v>3</v>
      </c>
      <c r="H241" t="s">
        <v>29</v>
      </c>
      <c r="I241" t="s">
        <v>197</v>
      </c>
    </row>
    <row r="242" spans="1:17" x14ac:dyDescent="0.3">
      <c r="A242" s="12">
        <v>27832</v>
      </c>
      <c r="B242" s="13" t="s">
        <v>195</v>
      </c>
      <c r="C242" s="14" t="s">
        <v>25</v>
      </c>
      <c r="D242" s="14" t="s">
        <v>12</v>
      </c>
      <c r="E242" s="14" t="str">
        <f t="shared" si="7"/>
        <v>LOST</v>
      </c>
      <c r="F242" s="15">
        <v>1</v>
      </c>
      <c r="G242" s="15">
        <v>2</v>
      </c>
      <c r="H242" t="s">
        <v>74</v>
      </c>
    </row>
    <row r="243" spans="1:17" x14ac:dyDescent="0.3">
      <c r="A243" s="12">
        <v>27839</v>
      </c>
      <c r="B243" s="13" t="s">
        <v>193</v>
      </c>
      <c r="C243" s="14" t="s">
        <v>25</v>
      </c>
      <c r="D243" s="14" t="s">
        <v>8</v>
      </c>
      <c r="E243" s="14" t="str">
        <f t="shared" si="7"/>
        <v>LOST</v>
      </c>
      <c r="F243" s="15">
        <v>2</v>
      </c>
      <c r="G243" s="15">
        <v>5</v>
      </c>
      <c r="H243" t="s">
        <v>71</v>
      </c>
      <c r="I243" t="s">
        <v>89</v>
      </c>
    </row>
    <row r="244" spans="1:17" x14ac:dyDescent="0.3">
      <c r="A244" s="12">
        <v>27846</v>
      </c>
      <c r="B244" s="13" t="s">
        <v>186</v>
      </c>
      <c r="C244" s="14" t="s">
        <v>25</v>
      </c>
      <c r="D244" s="14" t="s">
        <v>8</v>
      </c>
      <c r="E244" s="14" t="str">
        <f t="shared" si="7"/>
        <v>LOST</v>
      </c>
      <c r="F244" s="15">
        <v>1</v>
      </c>
      <c r="G244" s="15">
        <v>3</v>
      </c>
      <c r="H244" t="s">
        <v>71</v>
      </c>
    </row>
    <row r="245" spans="1:17" x14ac:dyDescent="0.3">
      <c r="A245" s="12">
        <v>27850</v>
      </c>
      <c r="B245" s="13" t="s">
        <v>198</v>
      </c>
      <c r="C245" s="14" t="s">
        <v>25</v>
      </c>
      <c r="D245" s="14" t="s">
        <v>12</v>
      </c>
      <c r="E245" s="14" t="str">
        <f t="shared" si="7"/>
        <v>LOST</v>
      </c>
      <c r="F245" s="15">
        <v>1</v>
      </c>
      <c r="G245" s="15">
        <v>3</v>
      </c>
      <c r="H245" t="s">
        <v>38</v>
      </c>
    </row>
    <row r="246" spans="1:17" x14ac:dyDescent="0.3">
      <c r="A246" s="4" t="s">
        <v>199</v>
      </c>
      <c r="B246" s="5"/>
      <c r="C246" s="5"/>
      <c r="D246" s="5"/>
      <c r="E246" s="5"/>
      <c r="F246" s="5"/>
      <c r="G246" s="6"/>
      <c r="I246" s="3"/>
    </row>
    <row r="247" spans="1:17" x14ac:dyDescent="0.3">
      <c r="A247" s="7" t="s">
        <v>2</v>
      </c>
      <c r="B247" s="8" t="s">
        <v>3</v>
      </c>
      <c r="C247" s="8" t="s">
        <v>4</v>
      </c>
      <c r="D247" s="9" t="s">
        <v>5</v>
      </c>
      <c r="E247" s="9" t="s">
        <v>6</v>
      </c>
      <c r="F247" s="10" t="s">
        <v>7</v>
      </c>
      <c r="G247" s="10" t="s">
        <v>8</v>
      </c>
      <c r="H247" s="11" t="s">
        <v>9</v>
      </c>
      <c r="I247" s="11"/>
      <c r="J247" s="11"/>
      <c r="K247" s="11"/>
      <c r="L247" s="11"/>
      <c r="M247" s="11"/>
      <c r="N247" s="11"/>
      <c r="O247" s="11"/>
      <c r="P247" s="11"/>
      <c r="Q247" s="11"/>
    </row>
    <row r="248" spans="1:17" x14ac:dyDescent="0.3">
      <c r="A248" s="12">
        <v>27661</v>
      </c>
      <c r="B248" s="13" t="s">
        <v>35</v>
      </c>
      <c r="C248" s="14" t="s">
        <v>11</v>
      </c>
      <c r="D248" s="14" t="s">
        <v>12</v>
      </c>
      <c r="E248" s="14" t="str">
        <f t="shared" ref="E248:E273" si="8">IF(F248&gt;G248,"WON",IF(G248&gt;F248,"LOST","DREW"))</f>
        <v>LOST</v>
      </c>
      <c r="F248" s="15">
        <v>0</v>
      </c>
      <c r="G248" s="15">
        <v>2</v>
      </c>
    </row>
    <row r="249" spans="1:17" x14ac:dyDescent="0.3">
      <c r="A249" s="12">
        <v>27671</v>
      </c>
      <c r="B249" s="13" t="s">
        <v>63</v>
      </c>
      <c r="C249" s="14" t="s">
        <v>25</v>
      </c>
      <c r="D249" s="14" t="s">
        <v>8</v>
      </c>
      <c r="E249" s="14" t="str">
        <f t="shared" si="8"/>
        <v>WON</v>
      </c>
      <c r="F249" s="15">
        <v>3</v>
      </c>
      <c r="G249" s="15">
        <v>2</v>
      </c>
      <c r="H249" t="s">
        <v>89</v>
      </c>
      <c r="I249" t="s">
        <v>80</v>
      </c>
      <c r="J249" t="s">
        <v>23</v>
      </c>
    </row>
    <row r="250" spans="1:17" x14ac:dyDescent="0.3">
      <c r="A250" s="12">
        <v>27678</v>
      </c>
      <c r="B250" s="13" t="s">
        <v>200</v>
      </c>
      <c r="C250" s="14" t="s">
        <v>25</v>
      </c>
      <c r="D250" s="14" t="s">
        <v>12</v>
      </c>
      <c r="E250" s="14" t="str">
        <f t="shared" si="8"/>
        <v>LOST</v>
      </c>
      <c r="F250" s="15">
        <v>3</v>
      </c>
      <c r="G250" s="15">
        <v>4</v>
      </c>
      <c r="H250" t="s">
        <v>89</v>
      </c>
      <c r="I250" t="s">
        <v>197</v>
      </c>
      <c r="J250" t="s">
        <v>88</v>
      </c>
    </row>
    <row r="251" spans="1:17" x14ac:dyDescent="0.3">
      <c r="A251" s="12">
        <v>27685</v>
      </c>
      <c r="B251" s="13" t="s">
        <v>63</v>
      </c>
      <c r="C251" s="14" t="s">
        <v>32</v>
      </c>
      <c r="D251" s="14" t="s">
        <v>8</v>
      </c>
      <c r="E251" s="14" t="str">
        <f t="shared" si="8"/>
        <v>WON</v>
      </c>
      <c r="F251" s="15">
        <v>4</v>
      </c>
      <c r="G251" s="15">
        <v>2</v>
      </c>
      <c r="H251" t="s">
        <v>94</v>
      </c>
      <c r="I251" t="s">
        <v>94</v>
      </c>
      <c r="J251" t="s">
        <v>94</v>
      </c>
      <c r="K251" t="s">
        <v>201</v>
      </c>
    </row>
    <row r="252" spans="1:17" x14ac:dyDescent="0.3">
      <c r="A252" s="12">
        <v>27692</v>
      </c>
      <c r="B252" s="13" t="s">
        <v>202</v>
      </c>
      <c r="C252" s="14" t="s">
        <v>25</v>
      </c>
      <c r="D252" s="14" t="s">
        <v>12</v>
      </c>
      <c r="E252" s="14" t="str">
        <f t="shared" si="8"/>
        <v>WON</v>
      </c>
      <c r="F252" s="15">
        <v>4</v>
      </c>
      <c r="G252" s="15">
        <v>0</v>
      </c>
      <c r="H252" t="s">
        <v>94</v>
      </c>
      <c r="I252" t="s">
        <v>197</v>
      </c>
      <c r="J252" t="s">
        <v>203</v>
      </c>
      <c r="K252" t="s">
        <v>80</v>
      </c>
    </row>
    <row r="253" spans="1:17" x14ac:dyDescent="0.3">
      <c r="A253" s="12">
        <v>27699</v>
      </c>
      <c r="B253" s="13" t="s">
        <v>185</v>
      </c>
      <c r="C253" s="14" t="s">
        <v>25</v>
      </c>
      <c r="D253" s="14" t="s">
        <v>12</v>
      </c>
      <c r="E253" s="14" t="str">
        <f t="shared" si="8"/>
        <v>WON</v>
      </c>
      <c r="F253" s="15">
        <v>3</v>
      </c>
      <c r="G253" s="15">
        <v>0</v>
      </c>
      <c r="H253" t="s">
        <v>47</v>
      </c>
      <c r="I253" t="s">
        <v>47</v>
      </c>
      <c r="J253" t="s">
        <v>204</v>
      </c>
    </row>
    <row r="254" spans="1:17" x14ac:dyDescent="0.3">
      <c r="A254" s="12">
        <v>27713</v>
      </c>
      <c r="B254" s="13" t="s">
        <v>205</v>
      </c>
      <c r="C254" s="14" t="s">
        <v>25</v>
      </c>
      <c r="D254" s="14" t="s">
        <v>12</v>
      </c>
      <c r="E254" s="14" t="str">
        <f t="shared" si="8"/>
        <v>LOST</v>
      </c>
      <c r="F254" s="15">
        <v>3</v>
      </c>
      <c r="G254" s="15">
        <v>4</v>
      </c>
      <c r="H254" t="s">
        <v>88</v>
      </c>
      <c r="I254" t="s">
        <v>88</v>
      </c>
      <c r="J254" t="s">
        <v>141</v>
      </c>
    </row>
    <row r="255" spans="1:17" x14ac:dyDescent="0.3">
      <c r="A255" s="12">
        <v>27720</v>
      </c>
      <c r="B255" s="13" t="s">
        <v>206</v>
      </c>
      <c r="C255" s="14" t="s">
        <v>11</v>
      </c>
      <c r="D255" s="14" t="s">
        <v>12</v>
      </c>
      <c r="E255" s="14" t="str">
        <f t="shared" si="8"/>
        <v>LOST</v>
      </c>
      <c r="F255" s="15">
        <v>0</v>
      </c>
      <c r="G255" s="15">
        <v>5</v>
      </c>
    </row>
    <row r="256" spans="1:17" x14ac:dyDescent="0.3">
      <c r="A256" s="12">
        <v>27727</v>
      </c>
      <c r="B256" s="13" t="s">
        <v>195</v>
      </c>
      <c r="C256" s="14" t="s">
        <v>25</v>
      </c>
      <c r="D256" s="14" t="s">
        <v>12</v>
      </c>
      <c r="E256" s="14" t="str">
        <f t="shared" si="8"/>
        <v>WON</v>
      </c>
      <c r="F256" s="15">
        <v>4</v>
      </c>
      <c r="G256" s="15">
        <v>1</v>
      </c>
      <c r="H256" t="s">
        <v>89</v>
      </c>
      <c r="I256" t="s">
        <v>111</v>
      </c>
      <c r="J256" t="s">
        <v>111</v>
      </c>
      <c r="K256" t="s">
        <v>207</v>
      </c>
    </row>
    <row r="257" spans="1:17" x14ac:dyDescent="0.3">
      <c r="A257" s="12">
        <v>27734</v>
      </c>
      <c r="B257" s="13" t="s">
        <v>208</v>
      </c>
      <c r="C257" s="14" t="s">
        <v>25</v>
      </c>
      <c r="D257" s="14" t="s">
        <v>8</v>
      </c>
      <c r="E257" s="14" t="str">
        <f t="shared" si="8"/>
        <v>WON</v>
      </c>
      <c r="F257" s="15">
        <v>8</v>
      </c>
      <c r="G257" s="15">
        <v>2</v>
      </c>
      <c r="H257" t="s">
        <v>89</v>
      </c>
      <c r="I257" t="s">
        <v>89</v>
      </c>
      <c r="J257" t="s">
        <v>89</v>
      </c>
      <c r="K257" t="s">
        <v>111</v>
      </c>
      <c r="L257" t="s">
        <v>111</v>
      </c>
      <c r="M257" t="s">
        <v>111</v>
      </c>
      <c r="N257" t="s">
        <v>207</v>
      </c>
      <c r="O257" t="s">
        <v>209</v>
      </c>
    </row>
    <row r="258" spans="1:17" x14ac:dyDescent="0.3">
      <c r="A258" s="16">
        <v>27741</v>
      </c>
      <c r="B258" s="17" t="s">
        <v>159</v>
      </c>
      <c r="C258" s="18" t="s">
        <v>32</v>
      </c>
      <c r="D258" s="18" t="s">
        <v>12</v>
      </c>
      <c r="E258" s="18" t="str">
        <f t="shared" si="8"/>
        <v>WON</v>
      </c>
      <c r="F258" s="19">
        <v>11</v>
      </c>
      <c r="G258" s="19">
        <v>0</v>
      </c>
      <c r="H258" t="s">
        <v>94</v>
      </c>
      <c r="I258" t="s">
        <v>94</v>
      </c>
      <c r="J258" t="s">
        <v>94</v>
      </c>
      <c r="K258" t="s">
        <v>94</v>
      </c>
      <c r="L258" t="s">
        <v>94</v>
      </c>
      <c r="M258" t="s">
        <v>111</v>
      </c>
      <c r="N258" t="s">
        <v>111</v>
      </c>
      <c r="O258" t="s">
        <v>111</v>
      </c>
      <c r="P258" t="s">
        <v>111</v>
      </c>
      <c r="Q258" t="s">
        <v>102</v>
      </c>
    </row>
    <row r="259" spans="1:17" x14ac:dyDescent="0.3">
      <c r="A259" s="16"/>
      <c r="B259" s="17"/>
      <c r="C259" s="18"/>
      <c r="D259" s="18"/>
      <c r="E259" s="18"/>
      <c r="F259" s="19"/>
      <c r="G259" s="19"/>
      <c r="H259" t="s">
        <v>204</v>
      </c>
    </row>
    <row r="260" spans="1:17" x14ac:dyDescent="0.3">
      <c r="A260" s="12">
        <v>27748</v>
      </c>
      <c r="B260" s="13" t="s">
        <v>210</v>
      </c>
      <c r="C260" s="14" t="s">
        <v>25</v>
      </c>
      <c r="D260" s="14" t="s">
        <v>12</v>
      </c>
      <c r="E260" s="14" t="str">
        <f t="shared" si="8"/>
        <v>LOST</v>
      </c>
      <c r="F260" s="15">
        <v>1</v>
      </c>
      <c r="G260" s="15">
        <v>2</v>
      </c>
      <c r="H260" t="s">
        <v>118</v>
      </c>
    </row>
    <row r="261" spans="1:17" x14ac:dyDescent="0.3">
      <c r="A261" s="12">
        <v>27762</v>
      </c>
      <c r="B261" s="13" t="s">
        <v>211</v>
      </c>
      <c r="C261" s="14" t="s">
        <v>25</v>
      </c>
      <c r="D261" s="14" t="s">
        <v>8</v>
      </c>
      <c r="E261" s="14" t="str">
        <f t="shared" si="8"/>
        <v>WON</v>
      </c>
      <c r="F261" s="15">
        <v>7</v>
      </c>
      <c r="G261" s="15">
        <v>0</v>
      </c>
      <c r="H261" t="s">
        <v>88</v>
      </c>
      <c r="I261" t="s">
        <v>88</v>
      </c>
      <c r="J261" t="s">
        <v>204</v>
      </c>
      <c r="K261" t="s">
        <v>204</v>
      </c>
      <c r="L261" t="s">
        <v>212</v>
      </c>
      <c r="M261" t="s">
        <v>111</v>
      </c>
      <c r="N261" t="s">
        <v>104</v>
      </c>
    </row>
    <row r="262" spans="1:17" x14ac:dyDescent="0.3">
      <c r="A262" s="12">
        <v>27769</v>
      </c>
      <c r="B262" s="13" t="s">
        <v>185</v>
      </c>
      <c r="C262" s="14" t="s">
        <v>25</v>
      </c>
      <c r="D262" s="14" t="s">
        <v>8</v>
      </c>
      <c r="E262" s="14" t="str">
        <f t="shared" si="8"/>
        <v>WON</v>
      </c>
      <c r="F262" s="15">
        <v>3</v>
      </c>
      <c r="G262" s="15">
        <v>1</v>
      </c>
      <c r="H262" t="s">
        <v>197</v>
      </c>
      <c r="I262" t="s">
        <v>111</v>
      </c>
      <c r="J262" t="s">
        <v>111</v>
      </c>
    </row>
    <row r="263" spans="1:17" x14ac:dyDescent="0.3">
      <c r="A263" s="12">
        <v>27776</v>
      </c>
      <c r="B263" s="13" t="s">
        <v>202</v>
      </c>
      <c r="C263" s="14" t="s">
        <v>25</v>
      </c>
      <c r="D263" s="14" t="s">
        <v>8</v>
      </c>
      <c r="E263" s="14" t="str">
        <f t="shared" si="8"/>
        <v>LOST</v>
      </c>
      <c r="F263" s="15">
        <v>1</v>
      </c>
      <c r="G263" s="15">
        <v>4</v>
      </c>
      <c r="H263" t="s">
        <v>91</v>
      </c>
    </row>
    <row r="264" spans="1:17" x14ac:dyDescent="0.3">
      <c r="A264" s="12">
        <v>27783</v>
      </c>
      <c r="B264" s="13" t="s">
        <v>195</v>
      </c>
      <c r="C264" s="14" t="s">
        <v>32</v>
      </c>
      <c r="D264" s="14" t="s">
        <v>12</v>
      </c>
      <c r="E264" s="14" t="str">
        <f t="shared" si="8"/>
        <v>LOST</v>
      </c>
      <c r="F264" s="15">
        <v>2</v>
      </c>
      <c r="G264" s="15">
        <v>3</v>
      </c>
      <c r="H264" t="s">
        <v>111</v>
      </c>
      <c r="I264" t="s">
        <v>118</v>
      </c>
    </row>
    <row r="265" spans="1:17" x14ac:dyDescent="0.3">
      <c r="A265" s="12">
        <v>27790</v>
      </c>
      <c r="B265" s="13" t="s">
        <v>210</v>
      </c>
      <c r="C265" s="14" t="s">
        <v>25</v>
      </c>
      <c r="D265" s="14" t="s">
        <v>8</v>
      </c>
      <c r="E265" s="14" t="str">
        <f t="shared" si="8"/>
        <v>LOST</v>
      </c>
      <c r="F265" s="15">
        <v>1</v>
      </c>
      <c r="G265" s="15">
        <v>5</v>
      </c>
      <c r="H265" t="s">
        <v>111</v>
      </c>
    </row>
    <row r="266" spans="1:17" x14ac:dyDescent="0.3">
      <c r="A266" s="12">
        <v>27797</v>
      </c>
      <c r="B266" s="13" t="s">
        <v>208</v>
      </c>
      <c r="C266" s="14" t="s">
        <v>25</v>
      </c>
      <c r="D266" s="14" t="s">
        <v>12</v>
      </c>
      <c r="E266" s="14" t="str">
        <f t="shared" si="8"/>
        <v>WON</v>
      </c>
      <c r="F266" s="15">
        <v>8</v>
      </c>
      <c r="G266" s="15">
        <v>0</v>
      </c>
      <c r="H266" t="s">
        <v>114</v>
      </c>
      <c r="I266" t="s">
        <v>114</v>
      </c>
      <c r="J266" t="s">
        <v>114</v>
      </c>
      <c r="K266" t="s">
        <v>91</v>
      </c>
      <c r="L266" t="s">
        <v>91</v>
      </c>
      <c r="M266" t="s">
        <v>213</v>
      </c>
      <c r="N266" t="s">
        <v>118</v>
      </c>
      <c r="O266" t="s">
        <v>80</v>
      </c>
    </row>
    <row r="267" spans="1:17" x14ac:dyDescent="0.3">
      <c r="A267" s="12">
        <v>27804</v>
      </c>
      <c r="B267" s="13" t="s">
        <v>214</v>
      </c>
      <c r="C267" s="14" t="s">
        <v>11</v>
      </c>
      <c r="D267" s="14" t="s">
        <v>12</v>
      </c>
      <c r="E267" s="14" t="str">
        <f t="shared" si="8"/>
        <v>WON</v>
      </c>
      <c r="F267" s="15">
        <v>2</v>
      </c>
      <c r="G267" s="15">
        <v>1</v>
      </c>
      <c r="H267" t="s">
        <v>111</v>
      </c>
      <c r="I267" t="s">
        <v>203</v>
      </c>
    </row>
    <row r="268" spans="1:17" x14ac:dyDescent="0.3">
      <c r="A268" s="12">
        <v>27811</v>
      </c>
      <c r="B268" s="13" t="s">
        <v>79</v>
      </c>
      <c r="C268" s="14" t="s">
        <v>11</v>
      </c>
      <c r="D268" s="14" t="s">
        <v>12</v>
      </c>
      <c r="E268" s="14" t="str">
        <f t="shared" si="8"/>
        <v>DREW</v>
      </c>
      <c r="F268" s="15">
        <v>1</v>
      </c>
      <c r="G268" s="15">
        <v>1</v>
      </c>
      <c r="H268" t="s">
        <v>118</v>
      </c>
    </row>
    <row r="269" spans="1:17" x14ac:dyDescent="0.3">
      <c r="A269" s="12">
        <v>27825</v>
      </c>
      <c r="B269" s="13" t="s">
        <v>205</v>
      </c>
      <c r="C269" s="14" t="s">
        <v>25</v>
      </c>
      <c r="D269" s="14" t="s">
        <v>8</v>
      </c>
      <c r="E269" s="14" t="str">
        <f t="shared" si="8"/>
        <v>WON</v>
      </c>
      <c r="F269" s="15">
        <v>4</v>
      </c>
      <c r="G269" s="15">
        <v>2</v>
      </c>
      <c r="H269" t="s">
        <v>89</v>
      </c>
      <c r="I269" t="s">
        <v>111</v>
      </c>
      <c r="J269" t="s">
        <v>114</v>
      </c>
      <c r="K269" t="s">
        <v>80</v>
      </c>
    </row>
    <row r="270" spans="1:17" x14ac:dyDescent="0.3">
      <c r="A270" s="12">
        <v>27832</v>
      </c>
      <c r="B270" s="13" t="s">
        <v>195</v>
      </c>
      <c r="C270" s="14" t="s">
        <v>25</v>
      </c>
      <c r="D270" s="14" t="s">
        <v>8</v>
      </c>
      <c r="E270" s="14" t="str">
        <f t="shared" si="8"/>
        <v>DREW</v>
      </c>
      <c r="F270" s="15">
        <v>0</v>
      </c>
      <c r="G270" s="15">
        <v>0</v>
      </c>
    </row>
    <row r="271" spans="1:17" x14ac:dyDescent="0.3">
      <c r="A271" s="12">
        <v>27839</v>
      </c>
      <c r="B271" s="13" t="s">
        <v>211</v>
      </c>
      <c r="C271" s="14" t="s">
        <v>25</v>
      </c>
      <c r="D271" s="14" t="s">
        <v>12</v>
      </c>
      <c r="E271" s="14" t="str">
        <f t="shared" si="8"/>
        <v>WON</v>
      </c>
      <c r="F271" s="15">
        <v>3</v>
      </c>
      <c r="G271" s="15">
        <v>0</v>
      </c>
      <c r="H271" t="s">
        <v>94</v>
      </c>
      <c r="I271" t="s">
        <v>111</v>
      </c>
      <c r="J271" t="s">
        <v>89</v>
      </c>
    </row>
    <row r="272" spans="1:17" x14ac:dyDescent="0.3">
      <c r="A272" s="12">
        <v>27846</v>
      </c>
      <c r="B272" s="13" t="s">
        <v>63</v>
      </c>
      <c r="C272" s="14" t="s">
        <v>25</v>
      </c>
      <c r="D272" s="14" t="s">
        <v>12</v>
      </c>
      <c r="E272" s="14" t="str">
        <f t="shared" si="8"/>
        <v>LOST</v>
      </c>
      <c r="F272" s="15">
        <v>1</v>
      </c>
      <c r="G272" s="15">
        <v>4</v>
      </c>
      <c r="H272" t="s">
        <v>215</v>
      </c>
    </row>
    <row r="273" spans="1:17" x14ac:dyDescent="0.3">
      <c r="A273" s="12">
        <v>27860</v>
      </c>
      <c r="B273" t="s">
        <v>200</v>
      </c>
      <c r="C273" s="14" t="s">
        <v>25</v>
      </c>
      <c r="D273" s="14" t="s">
        <v>8</v>
      </c>
      <c r="E273" s="14" t="str">
        <f t="shared" si="8"/>
        <v>LOST</v>
      </c>
      <c r="F273" s="15">
        <v>0</v>
      </c>
      <c r="G273" s="15">
        <v>8</v>
      </c>
    </row>
    <row r="274" spans="1:17" x14ac:dyDescent="0.3">
      <c r="A274" s="4" t="s">
        <v>216</v>
      </c>
      <c r="B274" s="5"/>
      <c r="C274" s="5"/>
      <c r="D274" s="5"/>
      <c r="E274" s="5"/>
      <c r="F274" s="5"/>
      <c r="G274" s="6"/>
      <c r="I274" s="3"/>
    </row>
    <row r="275" spans="1:17" x14ac:dyDescent="0.3">
      <c r="A275" s="7" t="s">
        <v>2</v>
      </c>
      <c r="B275" s="8" t="s">
        <v>3</v>
      </c>
      <c r="C275" s="8" t="s">
        <v>4</v>
      </c>
      <c r="D275" s="9" t="s">
        <v>5</v>
      </c>
      <c r="E275" s="9" t="s">
        <v>6</v>
      </c>
      <c r="F275" s="10" t="s">
        <v>7</v>
      </c>
      <c r="G275" s="10" t="s">
        <v>8</v>
      </c>
      <c r="H275" s="11" t="s">
        <v>9</v>
      </c>
      <c r="I275" s="11"/>
      <c r="J275" s="11"/>
      <c r="K275" s="11"/>
      <c r="L275" s="11"/>
      <c r="M275" s="11"/>
      <c r="N275" s="11"/>
      <c r="O275" s="11"/>
      <c r="P275" s="11"/>
      <c r="Q275" s="11"/>
    </row>
    <row r="276" spans="1:17" x14ac:dyDescent="0.3">
      <c r="A276" s="12">
        <v>27654</v>
      </c>
      <c r="B276" s="13" t="s">
        <v>97</v>
      </c>
      <c r="C276" s="14" t="s">
        <v>11</v>
      </c>
      <c r="D276" s="14" t="s">
        <v>12</v>
      </c>
      <c r="E276" s="14" t="str">
        <f t="shared" ref="E276:E302" si="9">IF(F276&gt;G276,"WON",IF(G276&gt;F276,"LOST","DREW"))</f>
        <v>LOST</v>
      </c>
      <c r="F276" s="15">
        <v>0</v>
      </c>
      <c r="G276" s="15">
        <v>2</v>
      </c>
    </row>
    <row r="277" spans="1:17" x14ac:dyDescent="0.3">
      <c r="A277" s="12">
        <v>27671</v>
      </c>
      <c r="B277" s="13" t="s">
        <v>217</v>
      </c>
      <c r="C277" s="14" t="s">
        <v>25</v>
      </c>
      <c r="D277" s="14" t="s">
        <v>12</v>
      </c>
      <c r="E277" s="14" t="str">
        <f t="shared" si="9"/>
        <v>LOST</v>
      </c>
      <c r="F277" s="15">
        <v>2</v>
      </c>
      <c r="G277" s="15">
        <v>3</v>
      </c>
      <c r="H277" t="s">
        <v>130</v>
      </c>
      <c r="I277" t="s">
        <v>130</v>
      </c>
    </row>
    <row r="278" spans="1:17" x14ac:dyDescent="0.3">
      <c r="A278" s="12">
        <v>27678</v>
      </c>
      <c r="B278" s="13" t="s">
        <v>218</v>
      </c>
      <c r="C278" s="14" t="s">
        <v>25</v>
      </c>
      <c r="D278" s="14" t="s">
        <v>8</v>
      </c>
      <c r="E278" s="14" t="str">
        <f t="shared" si="9"/>
        <v>LOST</v>
      </c>
      <c r="F278" s="15">
        <v>0</v>
      </c>
      <c r="G278" s="15">
        <v>4</v>
      </c>
    </row>
    <row r="279" spans="1:17" x14ac:dyDescent="0.3">
      <c r="A279" s="12">
        <v>27685</v>
      </c>
      <c r="B279" s="13" t="s">
        <v>60</v>
      </c>
      <c r="C279" s="14" t="s">
        <v>11</v>
      </c>
      <c r="D279" s="14" t="s">
        <v>8</v>
      </c>
      <c r="E279" s="14" t="str">
        <f t="shared" si="9"/>
        <v>WON</v>
      </c>
      <c r="F279" s="15">
        <v>4</v>
      </c>
      <c r="G279" s="15">
        <v>1</v>
      </c>
      <c r="H279" t="s">
        <v>111</v>
      </c>
      <c r="I279" t="s">
        <v>111</v>
      </c>
      <c r="J279" t="s">
        <v>111</v>
      </c>
      <c r="K279" t="s">
        <v>47</v>
      </c>
    </row>
    <row r="280" spans="1:17" x14ac:dyDescent="0.3">
      <c r="A280" s="12">
        <v>27692</v>
      </c>
      <c r="B280" s="13" t="s">
        <v>218</v>
      </c>
      <c r="C280" s="14" t="s">
        <v>25</v>
      </c>
      <c r="D280" s="14" t="s">
        <v>12</v>
      </c>
      <c r="E280" s="14" t="str">
        <f t="shared" si="9"/>
        <v>LOST</v>
      </c>
      <c r="F280" s="15">
        <v>3</v>
      </c>
      <c r="G280" s="15">
        <v>4</v>
      </c>
      <c r="H280" t="s">
        <v>114</v>
      </c>
      <c r="I280" t="s">
        <v>114</v>
      </c>
      <c r="J280" t="s">
        <v>47</v>
      </c>
      <c r="K280" t="s">
        <v>47</v>
      </c>
    </row>
    <row r="281" spans="1:17" x14ac:dyDescent="0.3">
      <c r="A281" s="12">
        <v>27699</v>
      </c>
      <c r="B281" s="13" t="s">
        <v>45</v>
      </c>
      <c r="C281" s="14" t="s">
        <v>25</v>
      </c>
      <c r="D281" s="14" t="s">
        <v>12</v>
      </c>
      <c r="E281" s="14" t="str">
        <f t="shared" si="9"/>
        <v>DREW</v>
      </c>
      <c r="F281" s="15">
        <v>3</v>
      </c>
      <c r="G281" s="15">
        <v>3</v>
      </c>
      <c r="H281" t="s">
        <v>114</v>
      </c>
      <c r="I281" t="s">
        <v>114</v>
      </c>
      <c r="J281" t="s">
        <v>120</v>
      </c>
    </row>
    <row r="282" spans="1:17" x14ac:dyDescent="0.3">
      <c r="A282" s="12">
        <v>27706</v>
      </c>
      <c r="B282" s="13" t="s">
        <v>219</v>
      </c>
      <c r="C282" s="14" t="s">
        <v>25</v>
      </c>
      <c r="D282" s="14" t="s">
        <v>8</v>
      </c>
      <c r="E282" s="14" t="str">
        <f t="shared" si="9"/>
        <v>WON</v>
      </c>
      <c r="F282" s="15">
        <v>4</v>
      </c>
      <c r="G282" s="15">
        <v>1</v>
      </c>
      <c r="H282" t="s">
        <v>220</v>
      </c>
      <c r="I282" t="s">
        <v>220</v>
      </c>
      <c r="J282" t="s">
        <v>114</v>
      </c>
      <c r="K282" t="s">
        <v>120</v>
      </c>
    </row>
    <row r="283" spans="1:17" x14ac:dyDescent="0.3">
      <c r="A283" s="12">
        <v>27713</v>
      </c>
      <c r="B283" s="13" t="s">
        <v>195</v>
      </c>
      <c r="C283" s="14" t="s">
        <v>32</v>
      </c>
      <c r="D283" s="14" t="s">
        <v>12</v>
      </c>
      <c r="E283" s="14" t="str">
        <f t="shared" si="9"/>
        <v>WON</v>
      </c>
      <c r="F283" s="15">
        <v>8</v>
      </c>
      <c r="G283" s="15">
        <v>1</v>
      </c>
      <c r="H283" t="s">
        <v>143</v>
      </c>
      <c r="I283" t="s">
        <v>143</v>
      </c>
      <c r="J283" t="s">
        <v>143</v>
      </c>
      <c r="K283" t="s">
        <v>77</v>
      </c>
      <c r="L283" t="s">
        <v>77</v>
      </c>
      <c r="M283" t="s">
        <v>77</v>
      </c>
      <c r="N283" t="s">
        <v>77</v>
      </c>
      <c r="O283" t="s">
        <v>124</v>
      </c>
    </row>
    <row r="284" spans="1:17" x14ac:dyDescent="0.3">
      <c r="A284" s="12">
        <v>27720</v>
      </c>
      <c r="B284" s="13" t="s">
        <v>110</v>
      </c>
      <c r="C284" s="14" t="s">
        <v>11</v>
      </c>
      <c r="D284" s="14" t="s">
        <v>12</v>
      </c>
      <c r="E284" s="14" t="str">
        <f t="shared" si="9"/>
        <v>WON</v>
      </c>
      <c r="F284" s="15">
        <v>1</v>
      </c>
      <c r="G284" s="15">
        <v>0</v>
      </c>
      <c r="H284" t="s">
        <v>221</v>
      </c>
    </row>
    <row r="285" spans="1:17" x14ac:dyDescent="0.3">
      <c r="A285" s="12">
        <v>27727</v>
      </c>
      <c r="B285" s="13" t="s">
        <v>195</v>
      </c>
      <c r="C285" s="14" t="s">
        <v>25</v>
      </c>
      <c r="D285" s="14" t="s">
        <v>8</v>
      </c>
      <c r="E285" s="14" t="str">
        <f t="shared" si="9"/>
        <v>WON</v>
      </c>
      <c r="F285" s="15">
        <v>5</v>
      </c>
      <c r="G285" s="15">
        <v>1</v>
      </c>
      <c r="H285" t="s">
        <v>222</v>
      </c>
      <c r="I285" t="s">
        <v>143</v>
      </c>
      <c r="J285" t="s">
        <v>117</v>
      </c>
      <c r="K285" t="s">
        <v>119</v>
      </c>
      <c r="L285" t="s">
        <v>119</v>
      </c>
    </row>
    <row r="286" spans="1:17" x14ac:dyDescent="0.3">
      <c r="A286" s="12">
        <v>27734</v>
      </c>
      <c r="B286" s="13" t="s">
        <v>24</v>
      </c>
      <c r="C286" s="14" t="s">
        <v>32</v>
      </c>
      <c r="D286" s="14" t="s">
        <v>8</v>
      </c>
      <c r="E286" s="14" t="str">
        <f t="shared" si="9"/>
        <v>WON</v>
      </c>
      <c r="F286" s="15">
        <v>3</v>
      </c>
      <c r="G286" s="15">
        <v>1</v>
      </c>
      <c r="H286" t="s">
        <v>119</v>
      </c>
      <c r="I286" t="s">
        <v>119</v>
      </c>
      <c r="J286" t="s">
        <v>119</v>
      </c>
    </row>
    <row r="287" spans="1:17" x14ac:dyDescent="0.3">
      <c r="A287" s="12">
        <v>27741</v>
      </c>
      <c r="B287" s="13" t="s">
        <v>63</v>
      </c>
      <c r="C287" s="14" t="s">
        <v>25</v>
      </c>
      <c r="D287" s="14" t="s">
        <v>12</v>
      </c>
      <c r="E287" s="14" t="str">
        <f t="shared" si="9"/>
        <v>LOST</v>
      </c>
      <c r="F287" s="15">
        <v>1</v>
      </c>
      <c r="G287" s="15">
        <v>2</v>
      </c>
      <c r="H287" t="s">
        <v>220</v>
      </c>
    </row>
    <row r="288" spans="1:17" x14ac:dyDescent="0.3">
      <c r="A288" s="12">
        <v>27748</v>
      </c>
      <c r="B288" s="13" t="s">
        <v>217</v>
      </c>
      <c r="C288" s="14" t="s">
        <v>25</v>
      </c>
      <c r="D288" s="14" t="s">
        <v>8</v>
      </c>
      <c r="E288" s="14" t="str">
        <f t="shared" si="9"/>
        <v>LOST</v>
      </c>
      <c r="F288" s="15">
        <v>0</v>
      </c>
      <c r="G288" s="15">
        <v>2</v>
      </c>
    </row>
    <row r="289" spans="1:17" x14ac:dyDescent="0.3">
      <c r="A289" s="12">
        <v>27762</v>
      </c>
      <c r="B289" s="13" t="s">
        <v>223</v>
      </c>
      <c r="C289" s="14" t="s">
        <v>25</v>
      </c>
      <c r="D289" s="14" t="s">
        <v>12</v>
      </c>
      <c r="E289" s="14" t="str">
        <f t="shared" si="9"/>
        <v>DREW</v>
      </c>
      <c r="F289" s="15">
        <v>3</v>
      </c>
      <c r="G289" s="15">
        <v>3</v>
      </c>
      <c r="H289" t="s">
        <v>119</v>
      </c>
      <c r="I289" t="s">
        <v>119</v>
      </c>
      <c r="J289" t="s">
        <v>119</v>
      </c>
    </row>
    <row r="290" spans="1:17" x14ac:dyDescent="0.3">
      <c r="A290" s="12">
        <v>27769</v>
      </c>
      <c r="B290" s="13" t="s">
        <v>219</v>
      </c>
      <c r="C290" s="14" t="s">
        <v>25</v>
      </c>
      <c r="D290" s="14" t="s">
        <v>12</v>
      </c>
      <c r="E290" s="14" t="str">
        <f t="shared" si="9"/>
        <v>WON</v>
      </c>
      <c r="F290" s="15">
        <v>3</v>
      </c>
      <c r="G290" s="15">
        <v>1</v>
      </c>
      <c r="H290" t="s">
        <v>112</v>
      </c>
      <c r="I290" t="s">
        <v>112</v>
      </c>
      <c r="J290" t="s">
        <v>112</v>
      </c>
    </row>
    <row r="291" spans="1:17" x14ac:dyDescent="0.3">
      <c r="A291" s="12">
        <v>27776</v>
      </c>
      <c r="B291" s="13" t="s">
        <v>192</v>
      </c>
      <c r="C291" s="14" t="s">
        <v>32</v>
      </c>
      <c r="D291" s="14" t="s">
        <v>8</v>
      </c>
      <c r="E291" s="14" t="str">
        <f t="shared" si="9"/>
        <v>WON</v>
      </c>
      <c r="F291" s="15">
        <v>7</v>
      </c>
      <c r="G291" s="15">
        <v>3</v>
      </c>
      <c r="H291" t="s">
        <v>220</v>
      </c>
      <c r="I291" t="s">
        <v>220</v>
      </c>
      <c r="J291" t="s">
        <v>119</v>
      </c>
      <c r="K291" t="s">
        <v>77</v>
      </c>
      <c r="L291" t="s">
        <v>222</v>
      </c>
      <c r="M291" t="s">
        <v>120</v>
      </c>
      <c r="N291" t="s">
        <v>135</v>
      </c>
    </row>
    <row r="292" spans="1:17" x14ac:dyDescent="0.3">
      <c r="A292" s="12">
        <v>27783</v>
      </c>
      <c r="B292" s="13" t="s">
        <v>224</v>
      </c>
      <c r="C292" s="14" t="s">
        <v>25</v>
      </c>
      <c r="D292" s="14" t="s">
        <v>12</v>
      </c>
      <c r="E292" s="14" t="str">
        <f t="shared" si="9"/>
        <v>WON</v>
      </c>
      <c r="F292" s="15">
        <v>4</v>
      </c>
      <c r="G292" s="15">
        <v>2</v>
      </c>
      <c r="H292" t="s">
        <v>119</v>
      </c>
      <c r="I292" t="s">
        <v>119</v>
      </c>
      <c r="J292" t="s">
        <v>119</v>
      </c>
      <c r="K292" t="s">
        <v>119</v>
      </c>
    </row>
    <row r="293" spans="1:17" x14ac:dyDescent="0.3">
      <c r="A293" s="12">
        <v>27790</v>
      </c>
      <c r="B293" s="13" t="s">
        <v>45</v>
      </c>
      <c r="C293" s="14" t="s">
        <v>25</v>
      </c>
      <c r="D293" s="14" t="s">
        <v>8</v>
      </c>
      <c r="E293" s="14" t="str">
        <f t="shared" si="9"/>
        <v>DREW</v>
      </c>
      <c r="F293" s="15">
        <v>1</v>
      </c>
      <c r="G293" s="15">
        <v>1</v>
      </c>
      <c r="H293" t="s">
        <v>119</v>
      </c>
    </row>
    <row r="294" spans="1:17" x14ac:dyDescent="0.3">
      <c r="A294" s="12">
        <v>27797</v>
      </c>
      <c r="B294" s="13" t="s">
        <v>63</v>
      </c>
      <c r="C294" s="14" t="s">
        <v>25</v>
      </c>
      <c r="D294" s="14" t="s">
        <v>8</v>
      </c>
      <c r="E294" s="14" t="str">
        <f t="shared" si="9"/>
        <v>DREW</v>
      </c>
      <c r="F294" s="15">
        <v>4</v>
      </c>
      <c r="G294" s="15">
        <v>4</v>
      </c>
      <c r="H294" t="s">
        <v>77</v>
      </c>
      <c r="I294" t="s">
        <v>215</v>
      </c>
      <c r="J294" t="s">
        <v>152</v>
      </c>
      <c r="K294" t="s">
        <v>152</v>
      </c>
    </row>
    <row r="295" spans="1:17" x14ac:dyDescent="0.3">
      <c r="A295" s="12">
        <v>27804</v>
      </c>
      <c r="B295" s="13" t="s">
        <v>193</v>
      </c>
      <c r="C295" s="14" t="s">
        <v>32</v>
      </c>
      <c r="D295" s="14" t="s">
        <v>8</v>
      </c>
      <c r="E295" s="14" t="str">
        <f t="shared" si="9"/>
        <v>LOST</v>
      </c>
      <c r="F295" s="15">
        <v>0</v>
      </c>
      <c r="G295" s="15">
        <v>2</v>
      </c>
    </row>
    <row r="296" spans="1:17" x14ac:dyDescent="0.3">
      <c r="A296" s="12">
        <v>27811</v>
      </c>
      <c r="B296" s="13" t="s">
        <v>223</v>
      </c>
      <c r="C296" s="14" t="s">
        <v>25</v>
      </c>
      <c r="D296" s="14" t="s">
        <v>8</v>
      </c>
      <c r="E296" s="14" t="str">
        <f t="shared" si="9"/>
        <v>LOST</v>
      </c>
      <c r="F296" s="15">
        <v>1</v>
      </c>
      <c r="G296" s="15">
        <v>2</v>
      </c>
      <c r="H296" t="s">
        <v>120</v>
      </c>
    </row>
    <row r="297" spans="1:17" x14ac:dyDescent="0.3">
      <c r="A297" s="12">
        <v>27818</v>
      </c>
      <c r="B297" s="13" t="s">
        <v>224</v>
      </c>
      <c r="C297" s="14" t="s">
        <v>25</v>
      </c>
      <c r="D297" s="14" t="s">
        <v>8</v>
      </c>
      <c r="E297" s="14" t="str">
        <f t="shared" si="9"/>
        <v>LOST</v>
      </c>
      <c r="F297" s="15">
        <v>2</v>
      </c>
      <c r="G297" s="15">
        <v>3</v>
      </c>
      <c r="H297" t="s">
        <v>203</v>
      </c>
      <c r="I297" t="s">
        <v>119</v>
      </c>
    </row>
    <row r="298" spans="1:17" x14ac:dyDescent="0.3">
      <c r="A298" s="12">
        <v>27825</v>
      </c>
      <c r="B298" s="13" t="s">
        <v>225</v>
      </c>
      <c r="C298" s="14" t="s">
        <v>11</v>
      </c>
      <c r="D298" s="14" t="s">
        <v>12</v>
      </c>
      <c r="E298" s="14" t="str">
        <f t="shared" si="9"/>
        <v>LOST</v>
      </c>
      <c r="F298" s="15">
        <v>2</v>
      </c>
      <c r="G298" s="15">
        <v>3</v>
      </c>
      <c r="H298" t="s">
        <v>220</v>
      </c>
      <c r="I298" t="s">
        <v>44</v>
      </c>
    </row>
    <row r="299" spans="1:17" x14ac:dyDescent="0.3">
      <c r="A299" s="12">
        <v>27832</v>
      </c>
      <c r="B299" s="13" t="s">
        <v>195</v>
      </c>
      <c r="C299" s="14" t="s">
        <v>25</v>
      </c>
      <c r="D299" s="14" t="s">
        <v>12</v>
      </c>
      <c r="E299" s="14" t="str">
        <f t="shared" si="9"/>
        <v>LOST</v>
      </c>
      <c r="F299" s="15">
        <v>1</v>
      </c>
      <c r="G299" s="15">
        <v>2</v>
      </c>
      <c r="H299" t="s">
        <v>215</v>
      </c>
    </row>
    <row r="300" spans="1:17" x14ac:dyDescent="0.3">
      <c r="A300" s="12">
        <v>27839</v>
      </c>
      <c r="B300" s="13" t="s">
        <v>27</v>
      </c>
      <c r="C300" s="14" t="s">
        <v>11</v>
      </c>
      <c r="D300" s="14" t="s">
        <v>12</v>
      </c>
      <c r="E300" s="14" t="str">
        <f t="shared" si="9"/>
        <v>WON</v>
      </c>
      <c r="F300" s="15">
        <v>3</v>
      </c>
      <c r="G300" s="15">
        <v>2</v>
      </c>
      <c r="H300" t="s">
        <v>119</v>
      </c>
      <c r="I300" t="s">
        <v>215</v>
      </c>
      <c r="J300" t="s">
        <v>222</v>
      </c>
    </row>
    <row r="301" spans="1:17" x14ac:dyDescent="0.3">
      <c r="A301" s="12">
        <v>27853</v>
      </c>
      <c r="B301" s="13" t="s">
        <v>159</v>
      </c>
      <c r="C301" s="14" t="s">
        <v>25</v>
      </c>
      <c r="D301" s="14" t="s">
        <v>12</v>
      </c>
      <c r="E301" s="14" t="str">
        <f t="shared" si="9"/>
        <v>WON</v>
      </c>
      <c r="F301" s="15">
        <v>5</v>
      </c>
      <c r="G301" s="15">
        <v>0</v>
      </c>
      <c r="H301" t="s">
        <v>119</v>
      </c>
      <c r="I301" t="s">
        <v>215</v>
      </c>
      <c r="J301" t="s">
        <v>222</v>
      </c>
      <c r="K301" t="s">
        <v>77</v>
      </c>
      <c r="L301" t="s">
        <v>226</v>
      </c>
    </row>
    <row r="302" spans="1:17" x14ac:dyDescent="0.3">
      <c r="A302" s="12">
        <v>27860</v>
      </c>
      <c r="B302" t="s">
        <v>159</v>
      </c>
      <c r="C302" s="14" t="s">
        <v>25</v>
      </c>
      <c r="D302" s="14" t="s">
        <v>8</v>
      </c>
      <c r="E302" s="14" t="str">
        <f t="shared" si="9"/>
        <v>WON</v>
      </c>
      <c r="F302" s="15">
        <v>5</v>
      </c>
      <c r="G302" s="15">
        <v>2</v>
      </c>
      <c r="H302" t="s">
        <v>119</v>
      </c>
      <c r="I302" t="s">
        <v>119</v>
      </c>
      <c r="J302" t="s">
        <v>77</v>
      </c>
      <c r="K302" t="s">
        <v>227</v>
      </c>
      <c r="L302" t="s">
        <v>108</v>
      </c>
    </row>
    <row r="303" spans="1:17" x14ac:dyDescent="0.3">
      <c r="A303" s="4" t="s">
        <v>228</v>
      </c>
      <c r="B303" s="5"/>
      <c r="C303" s="5"/>
      <c r="D303" s="5"/>
      <c r="E303" s="5"/>
      <c r="F303" s="5"/>
      <c r="G303" s="6"/>
      <c r="I303" s="3"/>
    </row>
    <row r="304" spans="1:17" x14ac:dyDescent="0.3">
      <c r="A304" s="7" t="s">
        <v>2</v>
      </c>
      <c r="B304" s="8" t="s">
        <v>3</v>
      </c>
      <c r="C304" s="8" t="s">
        <v>4</v>
      </c>
      <c r="D304" s="9" t="s">
        <v>5</v>
      </c>
      <c r="E304" s="9" t="s">
        <v>6</v>
      </c>
      <c r="F304" s="10" t="s">
        <v>7</v>
      </c>
      <c r="G304" s="10" t="s">
        <v>8</v>
      </c>
      <c r="H304" s="11" t="s">
        <v>9</v>
      </c>
      <c r="I304" s="11"/>
      <c r="J304" s="11"/>
      <c r="K304" s="11"/>
      <c r="L304" s="11"/>
      <c r="M304" s="11"/>
      <c r="N304" s="11"/>
      <c r="O304" s="11"/>
      <c r="P304" s="11"/>
      <c r="Q304" s="11"/>
    </row>
    <row r="305" spans="1:17" x14ac:dyDescent="0.3">
      <c r="A305" s="12">
        <v>27648</v>
      </c>
      <c r="B305" s="13" t="s">
        <v>161</v>
      </c>
      <c r="C305" s="14" t="s">
        <v>11</v>
      </c>
      <c r="D305" s="14" t="s">
        <v>12</v>
      </c>
      <c r="E305" s="14" t="str">
        <f t="shared" ref="E305:E330" si="10">IF(F305&gt;G305,"WON",IF(G305&gt;F305,"LOST","DREW"))</f>
        <v>LOST</v>
      </c>
      <c r="F305" s="15">
        <v>2</v>
      </c>
      <c r="G305" s="15">
        <v>6</v>
      </c>
      <c r="H305" t="s">
        <v>86</v>
      </c>
      <c r="I305" t="s">
        <v>125</v>
      </c>
    </row>
    <row r="306" spans="1:17" x14ac:dyDescent="0.3">
      <c r="A306" s="12">
        <v>27671</v>
      </c>
      <c r="B306" s="13" t="s">
        <v>24</v>
      </c>
      <c r="C306" s="14" t="s">
        <v>25</v>
      </c>
      <c r="D306" s="14" t="s">
        <v>12</v>
      </c>
      <c r="E306" s="14" t="str">
        <f t="shared" si="10"/>
        <v>WON</v>
      </c>
      <c r="F306" s="15">
        <v>1</v>
      </c>
      <c r="G306" s="15">
        <v>0</v>
      </c>
      <c r="H306" t="s">
        <v>229</v>
      </c>
    </row>
    <row r="307" spans="1:17" x14ac:dyDescent="0.3">
      <c r="A307" s="12">
        <v>27678</v>
      </c>
      <c r="B307" s="13" t="s">
        <v>63</v>
      </c>
      <c r="C307" s="14" t="s">
        <v>25</v>
      </c>
      <c r="D307" s="14" t="s">
        <v>8</v>
      </c>
      <c r="E307" s="14" t="str">
        <f t="shared" si="10"/>
        <v>WON</v>
      </c>
      <c r="F307" s="15">
        <v>5</v>
      </c>
      <c r="G307" s="15">
        <v>0</v>
      </c>
      <c r="H307" t="s">
        <v>230</v>
      </c>
      <c r="I307" t="s">
        <v>231</v>
      </c>
      <c r="J307" t="s">
        <v>122</v>
      </c>
      <c r="K307" t="s">
        <v>232</v>
      </c>
      <c r="L307" t="s">
        <v>233</v>
      </c>
    </row>
    <row r="308" spans="1:17" x14ac:dyDescent="0.3">
      <c r="A308" s="12">
        <v>27685</v>
      </c>
      <c r="B308" s="13" t="s">
        <v>185</v>
      </c>
      <c r="C308" s="14" t="s">
        <v>25</v>
      </c>
      <c r="D308" s="14" t="s">
        <v>8</v>
      </c>
      <c r="E308" s="14" t="str">
        <f t="shared" si="10"/>
        <v>LOST</v>
      </c>
      <c r="F308" s="15">
        <v>1</v>
      </c>
      <c r="G308" s="15">
        <v>3</v>
      </c>
      <c r="H308" t="s">
        <v>233</v>
      </c>
    </row>
    <row r="309" spans="1:17" x14ac:dyDescent="0.3">
      <c r="A309" s="12">
        <v>27692</v>
      </c>
      <c r="B309" s="13" t="s">
        <v>217</v>
      </c>
      <c r="C309" s="14" t="s">
        <v>32</v>
      </c>
      <c r="D309" s="14" t="s">
        <v>8</v>
      </c>
      <c r="E309" s="14" t="str">
        <f t="shared" si="10"/>
        <v>WON</v>
      </c>
      <c r="F309" s="15">
        <v>2</v>
      </c>
      <c r="G309" s="15">
        <v>1</v>
      </c>
      <c r="H309" t="s">
        <v>234</v>
      </c>
      <c r="I309" t="s">
        <v>234</v>
      </c>
    </row>
    <row r="310" spans="1:17" x14ac:dyDescent="0.3">
      <c r="A310" s="12">
        <v>27699</v>
      </c>
      <c r="B310" s="13" t="s">
        <v>193</v>
      </c>
      <c r="C310" s="14" t="s">
        <v>25</v>
      </c>
      <c r="D310" s="14" t="s">
        <v>12</v>
      </c>
      <c r="E310" s="14" t="str">
        <f t="shared" si="10"/>
        <v>LOST</v>
      </c>
      <c r="F310" s="15">
        <v>1</v>
      </c>
      <c r="G310" s="15">
        <v>5</v>
      </c>
      <c r="H310" t="s">
        <v>125</v>
      </c>
    </row>
    <row r="311" spans="1:17" x14ac:dyDescent="0.3">
      <c r="A311" s="12">
        <v>27706</v>
      </c>
      <c r="B311" s="13" t="s">
        <v>235</v>
      </c>
      <c r="C311" s="14" t="s">
        <v>25</v>
      </c>
      <c r="D311" s="14" t="s">
        <v>12</v>
      </c>
      <c r="E311" s="14" t="str">
        <f t="shared" si="10"/>
        <v>WON</v>
      </c>
      <c r="F311" s="15">
        <v>3</v>
      </c>
      <c r="G311" s="15">
        <v>2</v>
      </c>
      <c r="H311" t="s">
        <v>230</v>
      </c>
      <c r="I311" t="s">
        <v>133</v>
      </c>
      <c r="J311" t="s">
        <v>236</v>
      </c>
    </row>
    <row r="312" spans="1:17" x14ac:dyDescent="0.3">
      <c r="A312" s="12">
        <v>27713</v>
      </c>
      <c r="B312" s="13" t="s">
        <v>97</v>
      </c>
      <c r="C312" s="14" t="s">
        <v>11</v>
      </c>
      <c r="D312" s="14" t="s">
        <v>8</v>
      </c>
      <c r="E312" s="14" t="str">
        <f t="shared" si="10"/>
        <v>LOST</v>
      </c>
      <c r="F312" s="15">
        <v>1</v>
      </c>
      <c r="G312" s="15">
        <v>2</v>
      </c>
      <c r="H312" t="s">
        <v>119</v>
      </c>
    </row>
    <row r="313" spans="1:17" x14ac:dyDescent="0.3">
      <c r="A313" s="12">
        <v>27720</v>
      </c>
      <c r="B313" s="13" t="s">
        <v>115</v>
      </c>
      <c r="C313" s="14" t="s">
        <v>32</v>
      </c>
      <c r="D313" s="14" t="s">
        <v>8</v>
      </c>
      <c r="E313" s="14" t="str">
        <f t="shared" si="10"/>
        <v>LOST</v>
      </c>
      <c r="F313" s="15">
        <v>2</v>
      </c>
      <c r="G313" s="15">
        <v>6</v>
      </c>
      <c r="H313" t="s">
        <v>108</v>
      </c>
      <c r="I313" t="s">
        <v>234</v>
      </c>
    </row>
    <row r="314" spans="1:17" x14ac:dyDescent="0.3">
      <c r="A314" s="12">
        <v>27727</v>
      </c>
      <c r="B314" s="13" t="s">
        <v>195</v>
      </c>
      <c r="C314" s="14" t="s">
        <v>25</v>
      </c>
      <c r="D314" s="14" t="s">
        <v>12</v>
      </c>
      <c r="E314" s="14" t="str">
        <f t="shared" si="10"/>
        <v>LOST</v>
      </c>
      <c r="F314" s="15">
        <v>0</v>
      </c>
      <c r="G314" s="15">
        <v>2</v>
      </c>
    </row>
    <row r="315" spans="1:17" x14ac:dyDescent="0.3">
      <c r="A315" s="12">
        <v>27734</v>
      </c>
      <c r="B315" s="13" t="s">
        <v>185</v>
      </c>
      <c r="C315" s="14" t="s">
        <v>25</v>
      </c>
      <c r="D315" s="14" t="s">
        <v>12</v>
      </c>
      <c r="E315" s="14" t="str">
        <f t="shared" si="10"/>
        <v>LOST</v>
      </c>
      <c r="F315" s="15">
        <v>2</v>
      </c>
      <c r="G315" s="15">
        <v>3</v>
      </c>
      <c r="H315" t="s">
        <v>122</v>
      </c>
      <c r="I315" t="s">
        <v>23</v>
      </c>
    </row>
    <row r="316" spans="1:17" x14ac:dyDescent="0.3">
      <c r="A316" s="12">
        <v>27741</v>
      </c>
      <c r="B316" s="13" t="s">
        <v>195</v>
      </c>
      <c r="C316" s="14" t="s">
        <v>25</v>
      </c>
      <c r="D316" s="14" t="s">
        <v>8</v>
      </c>
      <c r="E316" s="14" t="str">
        <f t="shared" si="10"/>
        <v>DREW</v>
      </c>
      <c r="F316" s="15">
        <v>1</v>
      </c>
      <c r="G316" s="15">
        <v>1</v>
      </c>
      <c r="H316" t="s">
        <v>230</v>
      </c>
    </row>
    <row r="317" spans="1:17" x14ac:dyDescent="0.3">
      <c r="A317" s="12">
        <v>27748</v>
      </c>
      <c r="B317" s="13" t="s">
        <v>63</v>
      </c>
      <c r="C317" s="14" t="s">
        <v>11</v>
      </c>
      <c r="D317" s="14" t="s">
        <v>12</v>
      </c>
      <c r="E317" s="14" t="str">
        <f t="shared" si="10"/>
        <v>WON</v>
      </c>
      <c r="F317" s="15">
        <v>10</v>
      </c>
      <c r="G317" s="15">
        <v>2</v>
      </c>
      <c r="H317" t="s">
        <v>122</v>
      </c>
      <c r="I317" t="s">
        <v>122</v>
      </c>
      <c r="J317" t="s">
        <v>122</v>
      </c>
      <c r="K317" t="s">
        <v>122</v>
      </c>
      <c r="L317" t="s">
        <v>122</v>
      </c>
      <c r="M317" t="s">
        <v>136</v>
      </c>
      <c r="N317" t="s">
        <v>136</v>
      </c>
      <c r="O317" t="s">
        <v>236</v>
      </c>
      <c r="P317" t="s">
        <v>236</v>
      </c>
      <c r="Q317" t="s">
        <v>151</v>
      </c>
    </row>
    <row r="318" spans="1:17" x14ac:dyDescent="0.3">
      <c r="A318" s="12">
        <v>27762</v>
      </c>
      <c r="B318" s="13" t="s">
        <v>24</v>
      </c>
      <c r="C318" s="14" t="s">
        <v>25</v>
      </c>
      <c r="D318" s="14" t="s">
        <v>8</v>
      </c>
      <c r="E318" s="14" t="str">
        <f t="shared" si="10"/>
        <v>LOST</v>
      </c>
      <c r="F318" s="15">
        <v>0</v>
      </c>
      <c r="G318" s="15">
        <v>5</v>
      </c>
    </row>
    <row r="319" spans="1:17" x14ac:dyDescent="0.3">
      <c r="A319" s="12">
        <v>27769</v>
      </c>
      <c r="B319" s="13" t="s">
        <v>35</v>
      </c>
      <c r="C319" s="14" t="s">
        <v>11</v>
      </c>
      <c r="D319" s="14" t="s">
        <v>12</v>
      </c>
      <c r="E319" s="14" t="str">
        <f t="shared" si="10"/>
        <v>WON</v>
      </c>
      <c r="F319" s="15">
        <v>7</v>
      </c>
      <c r="G319" s="15">
        <v>2</v>
      </c>
      <c r="H319" t="s">
        <v>132</v>
      </c>
      <c r="I319" t="s">
        <v>132</v>
      </c>
      <c r="J319" t="s">
        <v>132</v>
      </c>
      <c r="K319" t="s">
        <v>237</v>
      </c>
      <c r="L319" t="s">
        <v>237</v>
      </c>
      <c r="M319" t="s">
        <v>128</v>
      </c>
      <c r="N319" t="s">
        <v>122</v>
      </c>
    </row>
    <row r="320" spans="1:17" x14ac:dyDescent="0.3">
      <c r="A320" s="12">
        <v>27776</v>
      </c>
      <c r="B320" s="13" t="s">
        <v>238</v>
      </c>
      <c r="C320" s="14" t="s">
        <v>25</v>
      </c>
      <c r="D320" s="14" t="s">
        <v>8</v>
      </c>
      <c r="E320" s="14" t="str">
        <f t="shared" si="10"/>
        <v>WON</v>
      </c>
      <c r="F320" s="15">
        <v>2</v>
      </c>
      <c r="G320" s="15">
        <v>1</v>
      </c>
      <c r="H320" t="s">
        <v>122</v>
      </c>
      <c r="I320" t="s">
        <v>125</v>
      </c>
    </row>
    <row r="321" spans="1:17" x14ac:dyDescent="0.3">
      <c r="A321" s="12">
        <v>27783</v>
      </c>
      <c r="B321" s="13" t="s">
        <v>59</v>
      </c>
      <c r="C321" s="14" t="s">
        <v>11</v>
      </c>
      <c r="D321" s="14" t="s">
        <v>12</v>
      </c>
      <c r="E321" s="14" t="str">
        <f t="shared" si="10"/>
        <v>LOST</v>
      </c>
      <c r="F321" s="15">
        <v>1</v>
      </c>
      <c r="G321" s="15">
        <v>6</v>
      </c>
      <c r="H321" t="s">
        <v>136</v>
      </c>
    </row>
    <row r="322" spans="1:17" x14ac:dyDescent="0.3">
      <c r="A322" s="12">
        <v>27790</v>
      </c>
      <c r="B322" s="13" t="s">
        <v>193</v>
      </c>
      <c r="C322" s="14" t="s">
        <v>25</v>
      </c>
      <c r="D322" s="14" t="s">
        <v>8</v>
      </c>
      <c r="E322" s="14" t="str">
        <f t="shared" si="10"/>
        <v>LOST</v>
      </c>
      <c r="F322" s="15">
        <v>3</v>
      </c>
      <c r="G322" s="15">
        <v>7</v>
      </c>
      <c r="H322" t="s">
        <v>136</v>
      </c>
      <c r="I322" t="s">
        <v>122</v>
      </c>
      <c r="J322" t="s">
        <v>125</v>
      </c>
    </row>
    <row r="323" spans="1:17" x14ac:dyDescent="0.3">
      <c r="A323" s="12">
        <v>27797</v>
      </c>
      <c r="B323" s="13" t="s">
        <v>239</v>
      </c>
      <c r="C323" s="14" t="s">
        <v>25</v>
      </c>
      <c r="D323" s="14" t="s">
        <v>12</v>
      </c>
      <c r="E323" s="14" t="str">
        <f t="shared" si="10"/>
        <v>LOST</v>
      </c>
      <c r="F323" s="15">
        <v>0</v>
      </c>
      <c r="G323" s="15">
        <v>6</v>
      </c>
    </row>
    <row r="324" spans="1:17" x14ac:dyDescent="0.3">
      <c r="A324" s="12">
        <v>27804</v>
      </c>
      <c r="B324" s="13" t="s">
        <v>187</v>
      </c>
      <c r="C324" s="14" t="s">
        <v>25</v>
      </c>
      <c r="D324" s="14" t="s">
        <v>12</v>
      </c>
      <c r="E324" s="14" t="str">
        <f t="shared" si="10"/>
        <v>LOST</v>
      </c>
      <c r="F324" s="15">
        <v>1</v>
      </c>
      <c r="G324" s="15">
        <v>9</v>
      </c>
      <c r="H324" t="s">
        <v>122</v>
      </c>
    </row>
    <row r="325" spans="1:17" x14ac:dyDescent="0.3">
      <c r="A325" s="12">
        <v>27811</v>
      </c>
      <c r="B325" s="13" t="s">
        <v>187</v>
      </c>
      <c r="C325" s="14" t="s">
        <v>25</v>
      </c>
      <c r="D325" s="14" t="s">
        <v>8</v>
      </c>
      <c r="E325" s="14" t="str">
        <f t="shared" si="10"/>
        <v>LOST</v>
      </c>
      <c r="F325" s="15">
        <v>0</v>
      </c>
      <c r="G325" s="15">
        <v>4</v>
      </c>
    </row>
    <row r="326" spans="1:17" x14ac:dyDescent="0.3">
      <c r="A326" s="12">
        <v>27818</v>
      </c>
      <c r="B326" s="13" t="s">
        <v>43</v>
      </c>
      <c r="C326" s="14" t="s">
        <v>11</v>
      </c>
      <c r="D326" s="14" t="s">
        <v>12</v>
      </c>
      <c r="E326" s="14" t="str">
        <f t="shared" si="10"/>
        <v>LOST</v>
      </c>
      <c r="F326" s="15">
        <v>0</v>
      </c>
      <c r="G326" s="15">
        <v>7</v>
      </c>
    </row>
    <row r="327" spans="1:17" x14ac:dyDescent="0.3">
      <c r="A327" s="12">
        <v>27825</v>
      </c>
      <c r="B327" s="13" t="s">
        <v>63</v>
      </c>
      <c r="C327" s="14" t="s">
        <v>25</v>
      </c>
      <c r="D327" s="14" t="s">
        <v>12</v>
      </c>
      <c r="E327" s="14" t="str">
        <f t="shared" si="10"/>
        <v>WON</v>
      </c>
      <c r="F327" s="15">
        <v>4</v>
      </c>
      <c r="G327" s="15">
        <v>0</v>
      </c>
      <c r="H327" t="s">
        <v>136</v>
      </c>
      <c r="I327" t="s">
        <v>240</v>
      </c>
      <c r="J327" t="s">
        <v>122</v>
      </c>
      <c r="K327" t="s">
        <v>91</v>
      </c>
    </row>
    <row r="328" spans="1:17" x14ac:dyDescent="0.3">
      <c r="A328" s="12">
        <v>27832</v>
      </c>
      <c r="B328" s="13" t="s">
        <v>235</v>
      </c>
      <c r="C328" s="14" t="s">
        <v>25</v>
      </c>
      <c r="D328" s="14" t="s">
        <v>8</v>
      </c>
      <c r="E328" s="14" t="str">
        <f t="shared" si="10"/>
        <v>WON</v>
      </c>
      <c r="F328" s="15">
        <v>5</v>
      </c>
      <c r="G328" s="15">
        <v>3</v>
      </c>
      <c r="H328" t="s">
        <v>103</v>
      </c>
      <c r="I328" t="s">
        <v>84</v>
      </c>
      <c r="J328" t="s">
        <v>84</v>
      </c>
      <c r="K328" t="s">
        <v>122</v>
      </c>
      <c r="L328" t="s">
        <v>94</v>
      </c>
    </row>
    <row r="329" spans="1:17" x14ac:dyDescent="0.3">
      <c r="A329" s="12">
        <v>27839</v>
      </c>
      <c r="B329" s="13" t="s">
        <v>238</v>
      </c>
      <c r="C329" s="14" t="s">
        <v>25</v>
      </c>
      <c r="D329" s="14" t="s">
        <v>12</v>
      </c>
      <c r="E329" s="14" t="str">
        <f t="shared" si="10"/>
        <v>LOST</v>
      </c>
      <c r="F329" s="15">
        <v>0</v>
      </c>
      <c r="G329" s="15">
        <v>2</v>
      </c>
    </row>
    <row r="330" spans="1:17" x14ac:dyDescent="0.3">
      <c r="A330" s="12">
        <v>27846</v>
      </c>
      <c r="B330" s="13" t="s">
        <v>239</v>
      </c>
      <c r="C330" s="14" t="s">
        <v>25</v>
      </c>
      <c r="D330" s="14" t="s">
        <v>8</v>
      </c>
      <c r="E330" s="14" t="str">
        <f t="shared" si="10"/>
        <v>LOST</v>
      </c>
      <c r="F330" s="15">
        <v>1</v>
      </c>
      <c r="G330" s="15">
        <v>8</v>
      </c>
      <c r="H330" t="s">
        <v>23</v>
      </c>
    </row>
    <row r="331" spans="1:17" x14ac:dyDescent="0.3">
      <c r="A331" s="4" t="s">
        <v>241</v>
      </c>
      <c r="B331" s="5"/>
      <c r="C331" s="5"/>
      <c r="D331" s="5"/>
      <c r="E331" s="5"/>
      <c r="F331" s="5"/>
      <c r="G331" s="6"/>
      <c r="I331" s="3"/>
    </row>
    <row r="332" spans="1:17" x14ac:dyDescent="0.3">
      <c r="A332" s="7" t="s">
        <v>2</v>
      </c>
      <c r="B332" s="8" t="s">
        <v>3</v>
      </c>
      <c r="C332" s="8" t="s">
        <v>4</v>
      </c>
      <c r="D332" s="9" t="s">
        <v>5</v>
      </c>
      <c r="E332" s="9" t="s">
        <v>6</v>
      </c>
      <c r="F332" s="10" t="s">
        <v>7</v>
      </c>
      <c r="G332" s="10" t="s">
        <v>8</v>
      </c>
      <c r="H332" s="11" t="s">
        <v>9</v>
      </c>
      <c r="I332" s="11"/>
      <c r="J332" s="11"/>
      <c r="K332" s="11"/>
      <c r="L332" s="11"/>
      <c r="M332" s="11"/>
      <c r="N332" s="11"/>
      <c r="O332" s="11"/>
      <c r="P332" s="11"/>
      <c r="Q332" s="11"/>
    </row>
    <row r="333" spans="1:17" x14ac:dyDescent="0.3">
      <c r="A333" s="12">
        <v>27655</v>
      </c>
      <c r="B333" s="13" t="s">
        <v>106</v>
      </c>
      <c r="C333" s="14" t="s">
        <v>11</v>
      </c>
      <c r="D333" s="14" t="s">
        <v>12</v>
      </c>
      <c r="E333" s="14" t="str">
        <f t="shared" ref="E333:E360" si="11">IF(F333&gt;G333,"WON",IF(G333&gt;F333,"LOST","DREW"))</f>
        <v>LOST</v>
      </c>
      <c r="F333" s="15">
        <v>2</v>
      </c>
      <c r="G333" s="15">
        <v>3</v>
      </c>
      <c r="H333" t="s">
        <v>122</v>
      </c>
      <c r="I333" t="s">
        <v>86</v>
      </c>
    </row>
    <row r="334" spans="1:17" x14ac:dyDescent="0.3">
      <c r="A334" s="12">
        <v>27664</v>
      </c>
      <c r="B334" s="13" t="s">
        <v>198</v>
      </c>
      <c r="C334" s="14" t="s">
        <v>25</v>
      </c>
      <c r="D334" s="14" t="s">
        <v>8</v>
      </c>
      <c r="E334" s="14" t="str">
        <f t="shared" si="11"/>
        <v>WON</v>
      </c>
      <c r="F334" s="15">
        <v>3</v>
      </c>
      <c r="G334" s="15">
        <v>2</v>
      </c>
      <c r="H334" t="s">
        <v>232</v>
      </c>
      <c r="I334" t="s">
        <v>242</v>
      </c>
      <c r="J334" t="s">
        <v>243</v>
      </c>
    </row>
    <row r="335" spans="1:17" x14ac:dyDescent="0.3">
      <c r="A335" s="12">
        <v>27671</v>
      </c>
      <c r="B335" s="13" t="s">
        <v>186</v>
      </c>
      <c r="C335" s="14" t="s">
        <v>25</v>
      </c>
      <c r="D335" s="14" t="s">
        <v>12</v>
      </c>
      <c r="E335" s="14" t="str">
        <f t="shared" si="11"/>
        <v>WON</v>
      </c>
      <c r="F335" s="15">
        <v>4</v>
      </c>
      <c r="G335" s="15">
        <v>1</v>
      </c>
      <c r="H335" t="s">
        <v>148</v>
      </c>
      <c r="I335" t="s">
        <v>148</v>
      </c>
      <c r="J335" t="s">
        <v>244</v>
      </c>
      <c r="K335" t="s">
        <v>244</v>
      </c>
    </row>
    <row r="336" spans="1:17" x14ac:dyDescent="0.3">
      <c r="A336" s="12">
        <v>27678</v>
      </c>
      <c r="B336" s="13" t="s">
        <v>179</v>
      </c>
      <c r="C336" s="14" t="s">
        <v>11</v>
      </c>
      <c r="D336" s="14" t="s">
        <v>12</v>
      </c>
      <c r="E336" s="14" t="str">
        <f t="shared" si="11"/>
        <v>DREW</v>
      </c>
      <c r="F336" s="15">
        <v>2</v>
      </c>
      <c r="G336" s="15">
        <v>2</v>
      </c>
      <c r="H336" t="s">
        <v>148</v>
      </c>
      <c r="I336" t="s">
        <v>245</v>
      </c>
    </row>
    <row r="337" spans="1:13" x14ac:dyDescent="0.3">
      <c r="A337" s="12">
        <v>27685</v>
      </c>
      <c r="B337" s="13" t="s">
        <v>36</v>
      </c>
      <c r="C337" s="14" t="s">
        <v>25</v>
      </c>
      <c r="D337" s="14" t="s">
        <v>8</v>
      </c>
      <c r="E337" s="14" t="str">
        <f t="shared" si="11"/>
        <v>WON</v>
      </c>
      <c r="F337" s="15">
        <v>1</v>
      </c>
      <c r="G337" s="15">
        <v>0</v>
      </c>
      <c r="H337" t="s">
        <v>127</v>
      </c>
    </row>
    <row r="338" spans="1:13" x14ac:dyDescent="0.3">
      <c r="A338" s="12">
        <v>27692</v>
      </c>
      <c r="B338" s="13" t="s">
        <v>24</v>
      </c>
      <c r="C338" s="14" t="s">
        <v>32</v>
      </c>
      <c r="D338" s="14" t="s">
        <v>12</v>
      </c>
      <c r="E338" s="14" t="str">
        <f t="shared" si="11"/>
        <v>LOST</v>
      </c>
      <c r="F338" s="15">
        <v>0</v>
      </c>
      <c r="G338" s="15">
        <v>6</v>
      </c>
    </row>
    <row r="339" spans="1:13" x14ac:dyDescent="0.3">
      <c r="A339" s="12">
        <v>27699</v>
      </c>
      <c r="B339" s="13" t="s">
        <v>159</v>
      </c>
      <c r="C339" s="14" t="s">
        <v>11</v>
      </c>
      <c r="D339" s="14" t="s">
        <v>8</v>
      </c>
      <c r="E339" s="14" t="str">
        <f t="shared" si="11"/>
        <v>LOST</v>
      </c>
      <c r="F339" s="15">
        <v>1</v>
      </c>
      <c r="G339" s="15">
        <v>3</v>
      </c>
      <c r="H339" t="s">
        <v>119</v>
      </c>
    </row>
    <row r="340" spans="1:13" x14ac:dyDescent="0.3">
      <c r="A340" s="12">
        <v>27706</v>
      </c>
      <c r="B340" s="13" t="s">
        <v>246</v>
      </c>
      <c r="C340" s="14" t="s">
        <v>25</v>
      </c>
      <c r="D340" s="14" t="s">
        <v>12</v>
      </c>
      <c r="E340" s="14" t="str">
        <f t="shared" si="11"/>
        <v>WON</v>
      </c>
      <c r="F340" s="15">
        <v>5</v>
      </c>
      <c r="G340" s="15">
        <v>1</v>
      </c>
      <c r="H340" t="s">
        <v>247</v>
      </c>
      <c r="I340" t="s">
        <v>247</v>
      </c>
      <c r="J340" t="s">
        <v>247</v>
      </c>
      <c r="K340" t="s">
        <v>240</v>
      </c>
      <c r="L340" t="s">
        <v>240</v>
      </c>
    </row>
    <row r="341" spans="1:13" x14ac:dyDescent="0.3">
      <c r="A341" s="12">
        <v>27713</v>
      </c>
      <c r="B341" s="13" t="s">
        <v>248</v>
      </c>
      <c r="C341" s="14" t="s">
        <v>11</v>
      </c>
      <c r="D341" s="14" t="s">
        <v>8</v>
      </c>
      <c r="E341" s="14" t="str">
        <f t="shared" si="11"/>
        <v>LOST</v>
      </c>
      <c r="F341" s="15">
        <v>0</v>
      </c>
      <c r="G341" s="15">
        <v>3</v>
      </c>
    </row>
    <row r="342" spans="1:13" x14ac:dyDescent="0.3">
      <c r="A342" s="12">
        <v>27720</v>
      </c>
      <c r="B342" s="13" t="s">
        <v>159</v>
      </c>
      <c r="C342" s="14" t="s">
        <v>25</v>
      </c>
      <c r="D342" s="14" t="s">
        <v>8</v>
      </c>
      <c r="E342" s="14" t="str">
        <f t="shared" si="11"/>
        <v>LOST</v>
      </c>
      <c r="F342" s="15">
        <v>0</v>
      </c>
      <c r="G342" s="15">
        <v>5</v>
      </c>
    </row>
    <row r="343" spans="1:13" x14ac:dyDescent="0.3">
      <c r="A343" s="12">
        <v>27727</v>
      </c>
      <c r="B343" s="13" t="s">
        <v>195</v>
      </c>
      <c r="C343" s="14" t="s">
        <v>25</v>
      </c>
      <c r="D343" s="14" t="s">
        <v>8</v>
      </c>
      <c r="E343" s="14" t="str">
        <f t="shared" si="11"/>
        <v>LOST</v>
      </c>
      <c r="F343" s="15">
        <v>1</v>
      </c>
      <c r="G343" s="15">
        <v>3</v>
      </c>
      <c r="H343" t="s">
        <v>157</v>
      </c>
    </row>
    <row r="344" spans="1:13" x14ac:dyDescent="0.3">
      <c r="A344" s="12">
        <v>27734</v>
      </c>
      <c r="B344" s="13" t="s">
        <v>45</v>
      </c>
      <c r="C344" s="14" t="s">
        <v>25</v>
      </c>
      <c r="D344" s="14" t="s">
        <v>12</v>
      </c>
      <c r="E344" s="14" t="str">
        <f t="shared" si="11"/>
        <v>DREW</v>
      </c>
      <c r="F344" s="15">
        <v>2</v>
      </c>
      <c r="G344" s="15">
        <v>2</v>
      </c>
      <c r="H344" t="s">
        <v>249</v>
      </c>
      <c r="I344" t="s">
        <v>23</v>
      </c>
    </row>
    <row r="345" spans="1:13" x14ac:dyDescent="0.3">
      <c r="A345" s="12">
        <v>27741</v>
      </c>
      <c r="B345" s="13" t="s">
        <v>250</v>
      </c>
      <c r="C345" s="14" t="s">
        <v>25</v>
      </c>
      <c r="D345" s="14" t="s">
        <v>12</v>
      </c>
      <c r="E345" s="14" t="str">
        <f t="shared" si="11"/>
        <v>LOST</v>
      </c>
      <c r="F345" s="15">
        <v>0</v>
      </c>
      <c r="G345" s="15">
        <v>1</v>
      </c>
    </row>
    <row r="346" spans="1:13" x14ac:dyDescent="0.3">
      <c r="A346" s="12">
        <v>27748</v>
      </c>
      <c r="B346" s="13" t="s">
        <v>45</v>
      </c>
      <c r="C346" s="14" t="s">
        <v>25</v>
      </c>
      <c r="D346" s="14" t="s">
        <v>8</v>
      </c>
      <c r="E346" s="14" t="str">
        <f t="shared" si="11"/>
        <v>LOST</v>
      </c>
      <c r="F346" s="15">
        <v>0</v>
      </c>
      <c r="G346" s="15">
        <v>1</v>
      </c>
    </row>
    <row r="347" spans="1:13" x14ac:dyDescent="0.3">
      <c r="A347" s="12">
        <v>27762</v>
      </c>
      <c r="B347" s="13" t="s">
        <v>24</v>
      </c>
      <c r="C347" s="14" t="s">
        <v>25</v>
      </c>
      <c r="D347" s="14" t="s">
        <v>8</v>
      </c>
      <c r="E347" s="14" t="str">
        <f t="shared" si="11"/>
        <v>LOST</v>
      </c>
      <c r="F347" s="15">
        <v>2</v>
      </c>
      <c r="G347" s="15">
        <v>4</v>
      </c>
      <c r="H347" t="s">
        <v>157</v>
      </c>
      <c r="I347" t="s">
        <v>231</v>
      </c>
    </row>
    <row r="348" spans="1:13" x14ac:dyDescent="0.3">
      <c r="A348" s="12">
        <v>27769</v>
      </c>
      <c r="B348" s="13" t="s">
        <v>186</v>
      </c>
      <c r="C348" s="14" t="s">
        <v>25</v>
      </c>
      <c r="D348" s="14" t="s">
        <v>8</v>
      </c>
      <c r="E348" s="14" t="str">
        <f t="shared" si="11"/>
        <v>LOST</v>
      </c>
      <c r="F348" s="15">
        <v>2</v>
      </c>
      <c r="G348" s="15">
        <v>3</v>
      </c>
      <c r="H348" t="s">
        <v>249</v>
      </c>
      <c r="I348" t="s">
        <v>249</v>
      </c>
    </row>
    <row r="349" spans="1:13" x14ac:dyDescent="0.3">
      <c r="A349" s="12">
        <v>27776</v>
      </c>
      <c r="B349" s="13" t="s">
        <v>60</v>
      </c>
      <c r="C349" s="14" t="s">
        <v>11</v>
      </c>
      <c r="D349" s="14" t="s">
        <v>12</v>
      </c>
      <c r="E349" s="14" t="str">
        <f t="shared" si="11"/>
        <v>WON</v>
      </c>
      <c r="F349" s="15">
        <v>5</v>
      </c>
      <c r="G349" s="15">
        <v>2</v>
      </c>
      <c r="H349" t="s">
        <v>157</v>
      </c>
      <c r="I349" t="s">
        <v>157</v>
      </c>
      <c r="J349" t="s">
        <v>247</v>
      </c>
      <c r="K349" t="s">
        <v>152</v>
      </c>
      <c r="L349" t="s">
        <v>249</v>
      </c>
    </row>
    <row r="350" spans="1:13" x14ac:dyDescent="0.3">
      <c r="A350" s="12">
        <v>27783</v>
      </c>
      <c r="B350" s="13" t="s">
        <v>110</v>
      </c>
      <c r="C350" s="14" t="s">
        <v>11</v>
      </c>
      <c r="D350" s="14" t="s">
        <v>8</v>
      </c>
      <c r="E350" s="14" t="str">
        <f t="shared" si="11"/>
        <v>WON</v>
      </c>
      <c r="F350" s="15">
        <v>6</v>
      </c>
      <c r="G350" s="15">
        <v>0</v>
      </c>
      <c r="H350" t="s">
        <v>157</v>
      </c>
      <c r="I350" t="s">
        <v>157</v>
      </c>
      <c r="J350" t="s">
        <v>157</v>
      </c>
      <c r="K350" t="s">
        <v>157</v>
      </c>
      <c r="L350" t="s">
        <v>251</v>
      </c>
      <c r="M350" t="s">
        <v>142</v>
      </c>
    </row>
    <row r="351" spans="1:13" x14ac:dyDescent="0.3">
      <c r="A351" s="12">
        <v>27790</v>
      </c>
      <c r="B351" s="13" t="s">
        <v>250</v>
      </c>
      <c r="C351" s="14" t="s">
        <v>25</v>
      </c>
      <c r="D351" s="14" t="s">
        <v>8</v>
      </c>
      <c r="E351" s="14" t="str">
        <f t="shared" si="11"/>
        <v>WON</v>
      </c>
      <c r="F351" s="15">
        <v>2</v>
      </c>
      <c r="G351" s="15">
        <v>0</v>
      </c>
      <c r="H351" t="s">
        <v>157</v>
      </c>
      <c r="I351" t="s">
        <v>157</v>
      </c>
    </row>
    <row r="352" spans="1:13" x14ac:dyDescent="0.3">
      <c r="A352" s="12">
        <v>27797</v>
      </c>
      <c r="B352" s="13" t="s">
        <v>195</v>
      </c>
      <c r="C352" s="14" t="s">
        <v>25</v>
      </c>
      <c r="D352" s="14" t="s">
        <v>12</v>
      </c>
      <c r="E352" s="14" t="str">
        <f t="shared" si="11"/>
        <v>WON</v>
      </c>
      <c r="F352" s="15">
        <v>2</v>
      </c>
      <c r="G352" s="15">
        <v>1</v>
      </c>
      <c r="H352" t="s">
        <v>252</v>
      </c>
      <c r="I352" t="s">
        <v>249</v>
      </c>
    </row>
    <row r="353" spans="1:17" x14ac:dyDescent="0.3">
      <c r="A353" s="12">
        <v>27804</v>
      </c>
      <c r="B353" s="13" t="s">
        <v>36</v>
      </c>
      <c r="C353" s="14" t="s">
        <v>25</v>
      </c>
      <c r="D353" s="14" t="s">
        <v>12</v>
      </c>
      <c r="E353" s="14" t="str">
        <f t="shared" si="11"/>
        <v>DREW</v>
      </c>
      <c r="F353" s="15">
        <v>1</v>
      </c>
      <c r="G353" s="15">
        <v>1</v>
      </c>
      <c r="H353" t="s">
        <v>245</v>
      </c>
    </row>
    <row r="354" spans="1:17" x14ac:dyDescent="0.3">
      <c r="A354" s="12">
        <v>27811</v>
      </c>
      <c r="B354" s="13" t="s">
        <v>198</v>
      </c>
      <c r="C354" s="14" t="s">
        <v>25</v>
      </c>
      <c r="D354" s="14" t="s">
        <v>12</v>
      </c>
      <c r="E354" s="14" t="str">
        <f t="shared" si="11"/>
        <v>WON</v>
      </c>
      <c r="F354" s="15">
        <v>5</v>
      </c>
      <c r="G354" s="15">
        <v>0</v>
      </c>
      <c r="H354" t="s">
        <v>253</v>
      </c>
      <c r="I354" t="s">
        <v>253</v>
      </c>
      <c r="J354" t="s">
        <v>252</v>
      </c>
      <c r="K354" t="s">
        <v>252</v>
      </c>
      <c r="L354" t="s">
        <v>252</v>
      </c>
    </row>
    <row r="355" spans="1:17" x14ac:dyDescent="0.3">
      <c r="A355" s="12">
        <v>27818</v>
      </c>
      <c r="B355" s="13" t="s">
        <v>246</v>
      </c>
      <c r="C355" s="14" t="s">
        <v>25</v>
      </c>
      <c r="D355" s="14" t="s">
        <v>8</v>
      </c>
      <c r="E355" s="14" t="str">
        <f t="shared" si="11"/>
        <v>DREW</v>
      </c>
      <c r="F355" s="15">
        <v>1</v>
      </c>
      <c r="G355" s="15">
        <v>1</v>
      </c>
      <c r="H355" t="s">
        <v>157</v>
      </c>
    </row>
    <row r="356" spans="1:17" x14ac:dyDescent="0.3">
      <c r="A356" s="12">
        <v>27825</v>
      </c>
      <c r="B356" s="13" t="s">
        <v>159</v>
      </c>
      <c r="C356" s="14" t="s">
        <v>25</v>
      </c>
      <c r="D356" s="14" t="s">
        <v>12</v>
      </c>
      <c r="E356" s="14" t="str">
        <f t="shared" si="11"/>
        <v>LOST</v>
      </c>
      <c r="F356" s="15">
        <v>0</v>
      </c>
      <c r="G356" s="15">
        <v>5</v>
      </c>
    </row>
    <row r="357" spans="1:17" x14ac:dyDescent="0.3">
      <c r="A357" s="12">
        <v>27832</v>
      </c>
      <c r="B357" s="13" t="s">
        <v>254</v>
      </c>
      <c r="C357" s="14" t="s">
        <v>11</v>
      </c>
      <c r="D357" s="14" t="s">
        <v>12</v>
      </c>
      <c r="E357" s="14" t="str">
        <f t="shared" si="11"/>
        <v>WON</v>
      </c>
      <c r="F357" s="15">
        <v>2</v>
      </c>
      <c r="G357" s="15">
        <v>0</v>
      </c>
      <c r="H357" t="s">
        <v>157</v>
      </c>
      <c r="I357" t="s">
        <v>157</v>
      </c>
    </row>
    <row r="358" spans="1:17" x14ac:dyDescent="0.3">
      <c r="A358" s="12">
        <v>27839</v>
      </c>
      <c r="B358" s="13" t="s">
        <v>55</v>
      </c>
      <c r="C358" s="14" t="s">
        <v>11</v>
      </c>
      <c r="D358" s="14" t="s">
        <v>8</v>
      </c>
      <c r="E358" s="14" t="str">
        <f t="shared" si="11"/>
        <v>DREW</v>
      </c>
      <c r="F358" s="15">
        <v>4</v>
      </c>
      <c r="G358" s="15">
        <v>4</v>
      </c>
      <c r="H358" t="s">
        <v>157</v>
      </c>
      <c r="I358" t="s">
        <v>157</v>
      </c>
      <c r="J358" t="s">
        <v>157</v>
      </c>
      <c r="K358" t="s">
        <v>231</v>
      </c>
    </row>
    <row r="359" spans="1:17" x14ac:dyDescent="0.3">
      <c r="A359" s="12">
        <v>27846</v>
      </c>
      <c r="B359" s="13" t="s">
        <v>24</v>
      </c>
      <c r="C359" s="14" t="s">
        <v>25</v>
      </c>
      <c r="D359" s="14" t="s">
        <v>12</v>
      </c>
      <c r="E359" s="14" t="str">
        <f t="shared" si="11"/>
        <v>LOST</v>
      </c>
      <c r="F359" s="15">
        <v>1</v>
      </c>
      <c r="G359" s="15">
        <v>2</v>
      </c>
      <c r="H359" t="s">
        <v>243</v>
      </c>
    </row>
    <row r="360" spans="1:17" x14ac:dyDescent="0.3">
      <c r="A360" s="12">
        <v>27860</v>
      </c>
      <c r="B360" t="s">
        <v>255</v>
      </c>
      <c r="C360" s="14" t="s">
        <v>11</v>
      </c>
      <c r="D360" s="14" t="s">
        <v>8</v>
      </c>
      <c r="E360" s="14" t="str">
        <f t="shared" si="11"/>
        <v>LOST</v>
      </c>
      <c r="F360" s="15">
        <v>2</v>
      </c>
      <c r="G360" s="15">
        <v>3</v>
      </c>
      <c r="H360" t="s">
        <v>157</v>
      </c>
      <c r="I360" t="s">
        <v>251</v>
      </c>
    </row>
    <row r="361" spans="1:17" x14ac:dyDescent="0.3">
      <c r="A361" s="4" t="s">
        <v>256</v>
      </c>
      <c r="B361" s="5"/>
      <c r="C361" s="5"/>
      <c r="D361" s="5"/>
      <c r="E361" s="5"/>
      <c r="F361" s="5"/>
      <c r="G361" s="6"/>
      <c r="I361" s="3"/>
    </row>
    <row r="362" spans="1:17" x14ac:dyDescent="0.3">
      <c r="A362" s="7" t="s">
        <v>2</v>
      </c>
      <c r="B362" s="8" t="s">
        <v>3</v>
      </c>
      <c r="C362" s="8" t="s">
        <v>4</v>
      </c>
      <c r="D362" s="9" t="s">
        <v>5</v>
      </c>
      <c r="E362" s="9" t="s">
        <v>6</v>
      </c>
      <c r="F362" s="10" t="s">
        <v>7</v>
      </c>
      <c r="G362" s="10" t="s">
        <v>8</v>
      </c>
      <c r="H362" s="11" t="s">
        <v>9</v>
      </c>
      <c r="I362" s="11"/>
      <c r="J362" s="11"/>
      <c r="K362" s="11"/>
      <c r="L362" s="11"/>
      <c r="M362" s="11"/>
      <c r="N362" s="11"/>
      <c r="O362" s="11"/>
      <c r="P362" s="11"/>
      <c r="Q362" s="11"/>
    </row>
    <row r="363" spans="1:17" x14ac:dyDescent="0.3">
      <c r="A363" s="12">
        <v>27661</v>
      </c>
      <c r="B363" s="13" t="s">
        <v>35</v>
      </c>
      <c r="C363" s="14" t="s">
        <v>11</v>
      </c>
      <c r="D363" s="14" t="s">
        <v>12</v>
      </c>
      <c r="E363" s="14" t="str">
        <f t="shared" ref="E363:E386" si="12">IF(F363&gt;G363,"WON",IF(G363&gt;F363,"LOST","DREW"))</f>
        <v>DREW</v>
      </c>
      <c r="F363" s="15">
        <v>1</v>
      </c>
      <c r="G363" s="15">
        <v>1</v>
      </c>
      <c r="H363" t="s">
        <v>257</v>
      </c>
    </row>
    <row r="364" spans="1:17" x14ac:dyDescent="0.3">
      <c r="A364" s="12">
        <v>27671</v>
      </c>
      <c r="B364" s="13" t="s">
        <v>258</v>
      </c>
      <c r="C364" s="14" t="s">
        <v>25</v>
      </c>
      <c r="D364" s="14" t="s">
        <v>8</v>
      </c>
      <c r="E364" s="14" t="str">
        <f t="shared" si="12"/>
        <v>LOST</v>
      </c>
      <c r="F364" s="15">
        <v>1</v>
      </c>
      <c r="G364" s="15">
        <v>5</v>
      </c>
      <c r="H364" t="s">
        <v>259</v>
      </c>
    </row>
    <row r="365" spans="1:17" x14ac:dyDescent="0.3">
      <c r="A365" s="12">
        <v>27678</v>
      </c>
      <c r="B365" s="13" t="s">
        <v>210</v>
      </c>
      <c r="C365" s="14" t="s">
        <v>25</v>
      </c>
      <c r="D365" s="14" t="s">
        <v>8</v>
      </c>
      <c r="E365" s="14" t="str">
        <f t="shared" si="12"/>
        <v>LOST</v>
      </c>
      <c r="F365" s="15">
        <v>1</v>
      </c>
      <c r="G365" s="15">
        <v>7</v>
      </c>
      <c r="H365" t="s">
        <v>253</v>
      </c>
    </row>
    <row r="366" spans="1:17" x14ac:dyDescent="0.3">
      <c r="A366" s="12">
        <v>27685</v>
      </c>
      <c r="B366" s="13" t="s">
        <v>36</v>
      </c>
      <c r="C366" s="14" t="s">
        <v>25</v>
      </c>
      <c r="D366" s="14" t="s">
        <v>12</v>
      </c>
      <c r="E366" s="14" t="str">
        <f t="shared" si="12"/>
        <v>DREW</v>
      </c>
      <c r="F366" s="15">
        <v>2</v>
      </c>
      <c r="G366" s="15">
        <v>2</v>
      </c>
      <c r="H366" t="s">
        <v>177</v>
      </c>
      <c r="I366" t="s">
        <v>136</v>
      </c>
    </row>
    <row r="367" spans="1:17" x14ac:dyDescent="0.3">
      <c r="A367" s="12">
        <v>27692</v>
      </c>
      <c r="B367" s="13" t="s">
        <v>250</v>
      </c>
      <c r="C367" s="14" t="s">
        <v>32</v>
      </c>
      <c r="D367" s="14" t="s">
        <v>8</v>
      </c>
      <c r="E367" s="14" t="str">
        <f t="shared" si="12"/>
        <v>LOST</v>
      </c>
      <c r="F367" s="15">
        <v>2</v>
      </c>
      <c r="G367" s="15">
        <v>10</v>
      </c>
      <c r="H367" t="s">
        <v>177</v>
      </c>
      <c r="I367" t="s">
        <v>260</v>
      </c>
    </row>
    <row r="368" spans="1:17" x14ac:dyDescent="0.3">
      <c r="A368" s="12">
        <v>27699</v>
      </c>
      <c r="B368" s="13" t="s">
        <v>50</v>
      </c>
      <c r="C368" s="14" t="s">
        <v>25</v>
      </c>
      <c r="D368" s="14" t="s">
        <v>8</v>
      </c>
      <c r="E368" s="14" t="str">
        <f t="shared" si="12"/>
        <v>WON</v>
      </c>
      <c r="F368" s="15">
        <v>5</v>
      </c>
      <c r="G368" s="15">
        <v>2</v>
      </c>
      <c r="H368" t="s">
        <v>177</v>
      </c>
      <c r="I368" t="s">
        <v>177</v>
      </c>
      <c r="J368" t="s">
        <v>136</v>
      </c>
      <c r="K368" t="s">
        <v>253</v>
      </c>
      <c r="L368" t="s">
        <v>261</v>
      </c>
    </row>
    <row r="369" spans="1:16" x14ac:dyDescent="0.3">
      <c r="A369" s="12">
        <v>27706</v>
      </c>
      <c r="B369" s="13" t="s">
        <v>159</v>
      </c>
      <c r="C369" s="14" t="s">
        <v>25</v>
      </c>
      <c r="D369" s="14" t="s">
        <v>12</v>
      </c>
      <c r="E369" s="14" t="str">
        <f t="shared" si="12"/>
        <v>WON</v>
      </c>
      <c r="F369" s="15">
        <v>6</v>
      </c>
      <c r="G369" s="15">
        <v>1</v>
      </c>
      <c r="H369" t="s">
        <v>262</v>
      </c>
      <c r="I369" t="s">
        <v>263</v>
      </c>
      <c r="J369" t="s">
        <v>152</v>
      </c>
      <c r="K369" t="s">
        <v>177</v>
      </c>
      <c r="L369" t="s">
        <v>77</v>
      </c>
      <c r="M369" t="s">
        <v>77</v>
      </c>
    </row>
    <row r="370" spans="1:16" x14ac:dyDescent="0.3">
      <c r="A370" s="12">
        <v>27713</v>
      </c>
      <c r="B370" s="13" t="s">
        <v>24</v>
      </c>
      <c r="C370" s="14" t="s">
        <v>11</v>
      </c>
      <c r="D370" s="14" t="s">
        <v>12</v>
      </c>
      <c r="E370" s="14" t="str">
        <f t="shared" si="12"/>
        <v>DREW</v>
      </c>
      <c r="F370" s="15">
        <v>2</v>
      </c>
      <c r="G370" s="15">
        <v>2</v>
      </c>
      <c r="H370" t="s">
        <v>177</v>
      </c>
      <c r="I370" t="s">
        <v>177</v>
      </c>
    </row>
    <row r="371" spans="1:16" x14ac:dyDescent="0.3">
      <c r="A371" s="12">
        <v>27727</v>
      </c>
      <c r="B371" s="13" t="s">
        <v>63</v>
      </c>
      <c r="C371" s="14" t="s">
        <v>25</v>
      </c>
      <c r="D371" s="14" t="s">
        <v>8</v>
      </c>
      <c r="E371" s="14" t="str">
        <f t="shared" si="12"/>
        <v>LOST</v>
      </c>
      <c r="F371" s="15">
        <v>2</v>
      </c>
      <c r="G371" s="15">
        <v>4</v>
      </c>
      <c r="H371" t="s">
        <v>260</v>
      </c>
      <c r="I371" t="s">
        <v>253</v>
      </c>
    </row>
    <row r="372" spans="1:16" x14ac:dyDescent="0.3">
      <c r="A372" s="12">
        <v>27734</v>
      </c>
      <c r="B372" s="13" t="s">
        <v>158</v>
      </c>
      <c r="C372" s="14" t="s">
        <v>11</v>
      </c>
      <c r="D372" s="14" t="s">
        <v>12</v>
      </c>
      <c r="E372" s="14" t="str">
        <f t="shared" si="12"/>
        <v>WON</v>
      </c>
      <c r="F372" s="15">
        <v>2</v>
      </c>
      <c r="G372" s="15">
        <v>1</v>
      </c>
      <c r="H372" t="s">
        <v>264</v>
      </c>
      <c r="I372" t="s">
        <v>265</v>
      </c>
    </row>
    <row r="373" spans="1:16" x14ac:dyDescent="0.3">
      <c r="A373" s="12">
        <v>27748</v>
      </c>
      <c r="B373" s="13" t="s">
        <v>258</v>
      </c>
      <c r="C373" s="14" t="s">
        <v>25</v>
      </c>
      <c r="D373" s="14" t="s">
        <v>12</v>
      </c>
      <c r="E373" s="14" t="str">
        <f t="shared" si="12"/>
        <v>LOST</v>
      </c>
      <c r="F373" s="15">
        <v>1</v>
      </c>
      <c r="G373" s="15">
        <v>4</v>
      </c>
      <c r="H373" t="s">
        <v>247</v>
      </c>
    </row>
    <row r="374" spans="1:16" x14ac:dyDescent="0.3">
      <c r="A374" s="12">
        <v>27762</v>
      </c>
      <c r="B374" s="13" t="s">
        <v>24</v>
      </c>
      <c r="C374" s="14" t="s">
        <v>25</v>
      </c>
      <c r="D374" s="14" t="s">
        <v>12</v>
      </c>
      <c r="E374" s="14" t="str">
        <f t="shared" si="12"/>
        <v>LOST</v>
      </c>
      <c r="F374" s="15">
        <v>1</v>
      </c>
      <c r="G374" s="15">
        <v>9</v>
      </c>
      <c r="H374" t="s">
        <v>247</v>
      </c>
    </row>
    <row r="375" spans="1:16" x14ac:dyDescent="0.3">
      <c r="A375" s="12">
        <v>27769</v>
      </c>
      <c r="B375" s="13" t="s">
        <v>254</v>
      </c>
      <c r="C375" s="14" t="s">
        <v>11</v>
      </c>
      <c r="D375" s="14" t="s">
        <v>12</v>
      </c>
      <c r="E375" s="14" t="str">
        <f t="shared" si="12"/>
        <v>LOST</v>
      </c>
      <c r="F375" s="15">
        <v>1</v>
      </c>
      <c r="G375" s="15">
        <v>2</v>
      </c>
      <c r="H375" t="s">
        <v>108</v>
      </c>
    </row>
    <row r="376" spans="1:16" x14ac:dyDescent="0.3">
      <c r="A376" s="12">
        <v>27776</v>
      </c>
      <c r="B376" s="13" t="s">
        <v>158</v>
      </c>
      <c r="C376" s="14" t="s">
        <v>11</v>
      </c>
      <c r="D376" s="14" t="s">
        <v>12</v>
      </c>
      <c r="E376" s="14" t="str">
        <f t="shared" si="12"/>
        <v>LOST</v>
      </c>
      <c r="F376" s="15">
        <v>1</v>
      </c>
      <c r="G376" s="15">
        <v>6</v>
      </c>
      <c r="H376" t="s">
        <v>234</v>
      </c>
    </row>
    <row r="377" spans="1:16" x14ac:dyDescent="0.3">
      <c r="A377" s="12">
        <v>27783</v>
      </c>
      <c r="B377" s="13" t="s">
        <v>211</v>
      </c>
      <c r="C377" s="14" t="s">
        <v>25</v>
      </c>
      <c r="D377" s="14" t="s">
        <v>12</v>
      </c>
      <c r="E377" s="14" t="str">
        <f t="shared" si="12"/>
        <v>WON</v>
      </c>
      <c r="F377" s="15">
        <v>9</v>
      </c>
      <c r="G377" s="15">
        <v>0</v>
      </c>
      <c r="H377" t="s">
        <v>253</v>
      </c>
      <c r="I377" t="s">
        <v>253</v>
      </c>
      <c r="J377" t="s">
        <v>253</v>
      </c>
      <c r="K377" t="s">
        <v>108</v>
      </c>
      <c r="L377" t="s">
        <v>234</v>
      </c>
      <c r="M377" t="s">
        <v>247</v>
      </c>
      <c r="N377" t="s">
        <v>247</v>
      </c>
      <c r="O377" t="s">
        <v>266</v>
      </c>
      <c r="P377" t="s">
        <v>233</v>
      </c>
    </row>
    <row r="378" spans="1:16" x14ac:dyDescent="0.3">
      <c r="A378" s="12">
        <v>27790</v>
      </c>
      <c r="B378" s="13" t="s">
        <v>36</v>
      </c>
      <c r="C378" s="14" t="s">
        <v>25</v>
      </c>
      <c r="D378" s="14" t="s">
        <v>8</v>
      </c>
      <c r="E378" s="14" t="str">
        <f t="shared" si="12"/>
        <v>WON</v>
      </c>
      <c r="F378" s="15">
        <v>4</v>
      </c>
      <c r="G378" s="15">
        <v>2</v>
      </c>
      <c r="H378" t="s">
        <v>253</v>
      </c>
      <c r="I378" t="s">
        <v>253</v>
      </c>
      <c r="J378" t="s">
        <v>233</v>
      </c>
      <c r="K378" t="s">
        <v>233</v>
      </c>
    </row>
    <row r="379" spans="1:16" x14ac:dyDescent="0.3">
      <c r="A379" s="12">
        <v>27797</v>
      </c>
      <c r="B379" s="13" t="s">
        <v>50</v>
      </c>
      <c r="C379" s="14" t="s">
        <v>25</v>
      </c>
      <c r="D379" s="14" t="s">
        <v>12</v>
      </c>
      <c r="E379" s="14" t="str">
        <f t="shared" si="12"/>
        <v>WON</v>
      </c>
      <c r="F379" s="15">
        <v>2</v>
      </c>
      <c r="G379" s="15">
        <v>0</v>
      </c>
      <c r="H379" t="s">
        <v>253</v>
      </c>
      <c r="I379" t="s">
        <v>253</v>
      </c>
    </row>
    <row r="380" spans="1:16" x14ac:dyDescent="0.3">
      <c r="A380" s="12">
        <v>27811</v>
      </c>
      <c r="B380" s="13" t="s">
        <v>210</v>
      </c>
      <c r="C380" s="14" t="s">
        <v>25</v>
      </c>
      <c r="D380" s="14" t="s">
        <v>12</v>
      </c>
      <c r="E380" s="14" t="str">
        <f t="shared" si="12"/>
        <v>DREW</v>
      </c>
      <c r="F380" s="15">
        <v>2</v>
      </c>
      <c r="G380" s="15">
        <v>2</v>
      </c>
      <c r="H380" t="s">
        <v>247</v>
      </c>
      <c r="I380" t="s">
        <v>267</v>
      </c>
    </row>
    <row r="381" spans="1:16" x14ac:dyDescent="0.3">
      <c r="A381" s="12">
        <v>27825</v>
      </c>
      <c r="B381" s="13" t="s">
        <v>50</v>
      </c>
      <c r="C381" s="14" t="s">
        <v>11</v>
      </c>
      <c r="D381" s="14" t="s">
        <v>12</v>
      </c>
      <c r="E381" s="14" t="str">
        <f t="shared" si="12"/>
        <v>WON</v>
      </c>
      <c r="F381" s="15">
        <v>8</v>
      </c>
      <c r="G381" s="15">
        <v>2</v>
      </c>
      <c r="H381" t="s">
        <v>233</v>
      </c>
      <c r="I381" t="s">
        <v>233</v>
      </c>
      <c r="J381" t="s">
        <v>233</v>
      </c>
      <c r="K381" t="s">
        <v>233</v>
      </c>
      <c r="L381" t="s">
        <v>233</v>
      </c>
      <c r="M381" t="s">
        <v>233</v>
      </c>
      <c r="N381" t="s">
        <v>268</v>
      </c>
      <c r="O381" t="s">
        <v>247</v>
      </c>
    </row>
    <row r="382" spans="1:16" x14ac:dyDescent="0.3">
      <c r="A382" s="12">
        <v>27832</v>
      </c>
      <c r="B382" s="13" t="s">
        <v>211</v>
      </c>
      <c r="C382" s="14" t="s">
        <v>25</v>
      </c>
      <c r="D382" s="14" t="s">
        <v>8</v>
      </c>
      <c r="E382" s="14" t="str">
        <f t="shared" si="12"/>
        <v>WON</v>
      </c>
      <c r="F382" s="15">
        <v>2</v>
      </c>
      <c r="G382" s="15">
        <v>1</v>
      </c>
      <c r="H382" t="s">
        <v>233</v>
      </c>
      <c r="I382" t="s">
        <v>233</v>
      </c>
    </row>
    <row r="383" spans="1:16" x14ac:dyDescent="0.3">
      <c r="A383" s="12">
        <v>27839</v>
      </c>
      <c r="B383" s="13" t="s">
        <v>269</v>
      </c>
      <c r="C383" s="14" t="s">
        <v>11</v>
      </c>
      <c r="D383" s="14" t="s">
        <v>12</v>
      </c>
      <c r="E383" s="14" t="str">
        <f t="shared" si="12"/>
        <v>DREW</v>
      </c>
      <c r="F383" s="15">
        <v>1</v>
      </c>
      <c r="G383" s="15">
        <v>1</v>
      </c>
      <c r="H383" t="s">
        <v>265</v>
      </c>
    </row>
    <row r="384" spans="1:16" x14ac:dyDescent="0.3">
      <c r="A384" s="12">
        <v>27846</v>
      </c>
      <c r="B384" s="13" t="s">
        <v>24</v>
      </c>
      <c r="C384" s="14" t="s">
        <v>25</v>
      </c>
      <c r="D384" s="14" t="s">
        <v>8</v>
      </c>
      <c r="E384" s="14" t="str">
        <f t="shared" si="12"/>
        <v>LOST</v>
      </c>
      <c r="F384" s="15">
        <v>1</v>
      </c>
      <c r="G384" s="15">
        <v>3</v>
      </c>
      <c r="H384" t="s">
        <v>247</v>
      </c>
    </row>
    <row r="385" spans="1:17" x14ac:dyDescent="0.3">
      <c r="A385" s="12">
        <v>27853</v>
      </c>
      <c r="B385" s="13" t="s">
        <v>214</v>
      </c>
      <c r="C385" s="14" t="s">
        <v>11</v>
      </c>
      <c r="D385" s="14" t="s">
        <v>12</v>
      </c>
      <c r="E385" s="14" t="str">
        <f t="shared" si="12"/>
        <v>WON</v>
      </c>
      <c r="F385" s="15">
        <v>4</v>
      </c>
      <c r="G385" s="15">
        <v>0</v>
      </c>
      <c r="H385" t="s">
        <v>245</v>
      </c>
      <c r="I385" t="s">
        <v>265</v>
      </c>
      <c r="J385" t="s">
        <v>234</v>
      </c>
      <c r="K385" t="s">
        <v>260</v>
      </c>
    </row>
    <row r="386" spans="1:17" x14ac:dyDescent="0.3">
      <c r="A386" s="12">
        <v>27860</v>
      </c>
      <c r="B386" s="13" t="s">
        <v>159</v>
      </c>
      <c r="C386" s="14" t="s">
        <v>25</v>
      </c>
      <c r="D386" s="14" t="s">
        <v>8</v>
      </c>
      <c r="E386" s="14" t="str">
        <f t="shared" si="12"/>
        <v>WON</v>
      </c>
      <c r="F386" s="15">
        <v>5</v>
      </c>
      <c r="G386" s="15">
        <v>0</v>
      </c>
      <c r="H386" t="s">
        <v>268</v>
      </c>
      <c r="I386" t="s">
        <v>268</v>
      </c>
      <c r="J386" t="s">
        <v>233</v>
      </c>
      <c r="K386" t="s">
        <v>270</v>
      </c>
      <c r="L386" t="s">
        <v>23</v>
      </c>
    </row>
    <row r="387" spans="1:17" x14ac:dyDescent="0.3">
      <c r="A387" s="4" t="s">
        <v>271</v>
      </c>
      <c r="B387" s="5"/>
      <c r="C387" s="5"/>
      <c r="D387" s="5"/>
      <c r="E387" s="5"/>
      <c r="F387" s="5"/>
      <c r="G387" s="6"/>
      <c r="I387" s="3"/>
    </row>
    <row r="388" spans="1:17" x14ac:dyDescent="0.3">
      <c r="A388" s="7" t="s">
        <v>2</v>
      </c>
      <c r="B388" s="8" t="s">
        <v>3</v>
      </c>
      <c r="C388" s="8" t="s">
        <v>4</v>
      </c>
      <c r="D388" s="9" t="s">
        <v>5</v>
      </c>
      <c r="E388" s="9" t="s">
        <v>6</v>
      </c>
      <c r="F388" s="10" t="s">
        <v>7</v>
      </c>
      <c r="G388" s="10" t="s">
        <v>8</v>
      </c>
      <c r="H388" s="11" t="s">
        <v>9</v>
      </c>
      <c r="I388" s="11"/>
      <c r="J388" s="11"/>
      <c r="K388" s="11"/>
      <c r="L388" s="11"/>
      <c r="M388" s="11"/>
      <c r="N388" s="11"/>
      <c r="O388" s="11"/>
      <c r="P388" s="11"/>
      <c r="Q388" s="11"/>
    </row>
    <row r="389" spans="1:17" x14ac:dyDescent="0.3">
      <c r="A389" s="12">
        <v>27671</v>
      </c>
      <c r="B389" s="13" t="s">
        <v>217</v>
      </c>
      <c r="C389" s="14" t="s">
        <v>25</v>
      </c>
      <c r="D389" s="14" t="s">
        <v>8</v>
      </c>
      <c r="E389" s="14" t="str">
        <f t="shared" ref="E389:E415" si="13">IF(F389&gt;G389,"WON",IF(G389&gt;F389,"LOST","DREW"))</f>
        <v>LOST</v>
      </c>
      <c r="F389" s="15">
        <v>1</v>
      </c>
      <c r="G389" s="15">
        <v>10</v>
      </c>
    </row>
    <row r="390" spans="1:17" x14ac:dyDescent="0.3">
      <c r="A390" s="12">
        <v>27678</v>
      </c>
      <c r="B390" s="13" t="s">
        <v>272</v>
      </c>
      <c r="C390" s="14" t="s">
        <v>11</v>
      </c>
      <c r="D390" s="14" t="s">
        <v>12</v>
      </c>
      <c r="E390" s="14" t="str">
        <f t="shared" si="13"/>
        <v>WON</v>
      </c>
      <c r="F390" s="15">
        <v>5</v>
      </c>
      <c r="G390" s="15">
        <v>4</v>
      </c>
      <c r="H390" t="s">
        <v>273</v>
      </c>
      <c r="I390" t="s">
        <v>273</v>
      </c>
      <c r="J390" t="s">
        <v>157</v>
      </c>
      <c r="K390" t="s">
        <v>175</v>
      </c>
      <c r="L390" t="s">
        <v>23</v>
      </c>
    </row>
    <row r="391" spans="1:17" x14ac:dyDescent="0.3">
      <c r="A391" s="12">
        <v>27685</v>
      </c>
      <c r="B391" s="13" t="s">
        <v>36</v>
      </c>
      <c r="C391" s="14" t="s">
        <v>25</v>
      </c>
      <c r="D391" s="14" t="s">
        <v>12</v>
      </c>
      <c r="E391" s="14" t="str">
        <f t="shared" si="13"/>
        <v>LOST</v>
      </c>
      <c r="F391" s="15">
        <v>2</v>
      </c>
      <c r="G391" s="15">
        <v>6</v>
      </c>
      <c r="H391" t="s">
        <v>273</v>
      </c>
      <c r="I391" t="s">
        <v>273</v>
      </c>
    </row>
    <row r="392" spans="1:17" x14ac:dyDescent="0.3">
      <c r="A392" s="12">
        <v>27692</v>
      </c>
      <c r="B392" s="13" t="s">
        <v>179</v>
      </c>
      <c r="C392" s="14" t="s">
        <v>11</v>
      </c>
      <c r="D392" s="14" t="s">
        <v>8</v>
      </c>
      <c r="E392" s="14" t="str">
        <f t="shared" si="13"/>
        <v>LOST</v>
      </c>
      <c r="F392" s="15">
        <v>4</v>
      </c>
      <c r="G392" s="15">
        <v>6</v>
      </c>
      <c r="H392" t="s">
        <v>245</v>
      </c>
      <c r="I392" t="s">
        <v>245</v>
      </c>
      <c r="J392" t="s">
        <v>157</v>
      </c>
      <c r="K392" t="s">
        <v>273</v>
      </c>
    </row>
    <row r="393" spans="1:17" x14ac:dyDescent="0.3">
      <c r="A393" s="12">
        <v>27699</v>
      </c>
      <c r="B393" s="13" t="s">
        <v>274</v>
      </c>
      <c r="C393" s="14" t="s">
        <v>25</v>
      </c>
      <c r="D393" s="14" t="s">
        <v>8</v>
      </c>
      <c r="E393" s="14" t="str">
        <f t="shared" si="13"/>
        <v>DREW</v>
      </c>
      <c r="F393" s="15">
        <v>2</v>
      </c>
      <c r="G393" s="15">
        <v>2</v>
      </c>
      <c r="H393" t="s">
        <v>245</v>
      </c>
      <c r="I393" t="s">
        <v>275</v>
      </c>
    </row>
    <row r="394" spans="1:17" x14ac:dyDescent="0.3">
      <c r="A394" s="12">
        <v>27706</v>
      </c>
      <c r="B394" s="13" t="s">
        <v>170</v>
      </c>
      <c r="C394" s="14" t="s">
        <v>11</v>
      </c>
      <c r="D394" s="14" t="s">
        <v>12</v>
      </c>
      <c r="E394" s="14" t="str">
        <f t="shared" si="13"/>
        <v>DREW</v>
      </c>
      <c r="F394" s="15">
        <v>3</v>
      </c>
      <c r="G394" s="15">
        <v>3</v>
      </c>
      <c r="H394" t="s">
        <v>136</v>
      </c>
      <c r="I394" t="s">
        <v>136</v>
      </c>
      <c r="J394" t="s">
        <v>264</v>
      </c>
    </row>
    <row r="395" spans="1:17" x14ac:dyDescent="0.3">
      <c r="A395" s="12">
        <v>27713</v>
      </c>
      <c r="B395" s="13" t="s">
        <v>24</v>
      </c>
      <c r="C395" s="14" t="s">
        <v>32</v>
      </c>
      <c r="D395" s="14" t="s">
        <v>12</v>
      </c>
      <c r="E395" s="14" t="str">
        <f t="shared" si="13"/>
        <v>LOST</v>
      </c>
      <c r="F395" s="15">
        <v>1</v>
      </c>
      <c r="G395" s="15">
        <v>2</v>
      </c>
      <c r="H395" t="s">
        <v>157</v>
      </c>
    </row>
    <row r="396" spans="1:17" x14ac:dyDescent="0.3">
      <c r="A396" s="12">
        <v>27720</v>
      </c>
      <c r="B396" s="13" t="s">
        <v>274</v>
      </c>
      <c r="C396" s="14" t="s">
        <v>25</v>
      </c>
      <c r="D396" s="14" t="s">
        <v>12</v>
      </c>
      <c r="E396" s="14" t="str">
        <f t="shared" si="13"/>
        <v>DREW</v>
      </c>
      <c r="F396" s="15">
        <v>2</v>
      </c>
      <c r="G396" s="15">
        <v>2</v>
      </c>
      <c r="H396" t="s">
        <v>157</v>
      </c>
      <c r="I396" t="s">
        <v>132</v>
      </c>
    </row>
    <row r="397" spans="1:17" x14ac:dyDescent="0.3">
      <c r="A397" s="12">
        <v>27727</v>
      </c>
      <c r="B397" s="13" t="s">
        <v>195</v>
      </c>
      <c r="C397" s="14" t="s">
        <v>25</v>
      </c>
      <c r="D397" s="14" t="s">
        <v>12</v>
      </c>
      <c r="E397" s="14" t="str">
        <f t="shared" si="13"/>
        <v>LOST</v>
      </c>
      <c r="F397" s="15">
        <v>2</v>
      </c>
      <c r="G397" s="15">
        <v>4</v>
      </c>
      <c r="H397" t="s">
        <v>245</v>
      </c>
      <c r="I397" t="s">
        <v>23</v>
      </c>
    </row>
    <row r="398" spans="1:17" x14ac:dyDescent="0.3">
      <c r="A398" s="12">
        <v>27734</v>
      </c>
      <c r="B398" s="13" t="s">
        <v>276</v>
      </c>
      <c r="C398" s="14" t="s">
        <v>11</v>
      </c>
      <c r="D398" s="14" t="s">
        <v>12</v>
      </c>
      <c r="E398" s="14" t="str">
        <f t="shared" si="13"/>
        <v>DREW</v>
      </c>
      <c r="F398" s="15">
        <v>4</v>
      </c>
      <c r="G398" s="15">
        <v>4</v>
      </c>
      <c r="H398" t="s">
        <v>157</v>
      </c>
      <c r="I398" t="s">
        <v>277</v>
      </c>
      <c r="J398" t="s">
        <v>277</v>
      </c>
      <c r="K398" t="s">
        <v>245</v>
      </c>
      <c r="L398" t="s">
        <v>278</v>
      </c>
    </row>
    <row r="399" spans="1:17" x14ac:dyDescent="0.3">
      <c r="A399" s="12">
        <v>27741</v>
      </c>
      <c r="B399" s="13" t="s">
        <v>185</v>
      </c>
      <c r="C399" s="14" t="s">
        <v>25</v>
      </c>
      <c r="D399" s="14" t="s">
        <v>8</v>
      </c>
      <c r="E399" s="14" t="str">
        <f t="shared" si="13"/>
        <v>LOST</v>
      </c>
      <c r="F399" s="15">
        <v>1</v>
      </c>
      <c r="G399" s="15">
        <v>6</v>
      </c>
      <c r="H399" t="s">
        <v>245</v>
      </c>
    </row>
    <row r="400" spans="1:17" x14ac:dyDescent="0.3">
      <c r="A400" s="12">
        <v>27748</v>
      </c>
      <c r="B400" s="13" t="s">
        <v>217</v>
      </c>
      <c r="C400" s="14" t="s">
        <v>25</v>
      </c>
      <c r="D400" s="14" t="s">
        <v>12</v>
      </c>
      <c r="E400" s="14" t="str">
        <f t="shared" si="13"/>
        <v>LOST</v>
      </c>
      <c r="F400" s="15">
        <v>2</v>
      </c>
      <c r="G400" s="15">
        <v>4</v>
      </c>
      <c r="H400" t="s">
        <v>245</v>
      </c>
      <c r="I400" t="s">
        <v>180</v>
      </c>
    </row>
    <row r="401" spans="1:17" x14ac:dyDescent="0.3">
      <c r="A401" s="12">
        <v>27762</v>
      </c>
      <c r="B401" s="13" t="s">
        <v>24</v>
      </c>
      <c r="C401" s="14" t="s">
        <v>25</v>
      </c>
      <c r="D401" s="14" t="s">
        <v>8</v>
      </c>
      <c r="E401" s="14" t="str">
        <f t="shared" si="13"/>
        <v>LOST</v>
      </c>
      <c r="F401" s="15">
        <v>2</v>
      </c>
      <c r="G401" s="15">
        <v>3</v>
      </c>
      <c r="H401" t="s">
        <v>279</v>
      </c>
      <c r="I401" t="s">
        <v>280</v>
      </c>
    </row>
    <row r="402" spans="1:17" x14ac:dyDescent="0.3">
      <c r="A402" s="12">
        <v>27769</v>
      </c>
      <c r="B402" s="13" t="s">
        <v>224</v>
      </c>
      <c r="C402" s="14" t="s">
        <v>25</v>
      </c>
      <c r="D402" s="14" t="s">
        <v>12</v>
      </c>
      <c r="E402" s="14" t="str">
        <f t="shared" si="13"/>
        <v>LOST</v>
      </c>
      <c r="F402" s="15">
        <v>1</v>
      </c>
      <c r="G402" s="15">
        <v>7</v>
      </c>
      <c r="H402" t="s">
        <v>280</v>
      </c>
    </row>
    <row r="403" spans="1:17" x14ac:dyDescent="0.3">
      <c r="A403" s="12">
        <v>27776</v>
      </c>
      <c r="B403" s="13" t="s">
        <v>281</v>
      </c>
      <c r="C403" s="14" t="s">
        <v>25</v>
      </c>
      <c r="D403" s="14" t="s">
        <v>8</v>
      </c>
      <c r="E403" s="14" t="str">
        <f t="shared" si="13"/>
        <v>LOST</v>
      </c>
      <c r="F403" s="15">
        <v>2</v>
      </c>
      <c r="G403" s="15">
        <v>10</v>
      </c>
      <c r="H403" t="s">
        <v>280</v>
      </c>
      <c r="I403" t="s">
        <v>282</v>
      </c>
    </row>
    <row r="404" spans="1:17" x14ac:dyDescent="0.3">
      <c r="A404" s="12">
        <v>27783</v>
      </c>
      <c r="B404" s="13" t="s">
        <v>281</v>
      </c>
      <c r="C404" s="14" t="s">
        <v>25</v>
      </c>
      <c r="D404" s="14" t="s">
        <v>12</v>
      </c>
      <c r="E404" s="14" t="str">
        <f t="shared" si="13"/>
        <v>LOST</v>
      </c>
      <c r="F404" s="15">
        <v>0</v>
      </c>
      <c r="G404" s="15">
        <v>2</v>
      </c>
    </row>
    <row r="405" spans="1:17" x14ac:dyDescent="0.3">
      <c r="A405" s="12">
        <v>27790</v>
      </c>
      <c r="B405" s="13" t="s">
        <v>36</v>
      </c>
      <c r="C405" s="14" t="s">
        <v>25</v>
      </c>
      <c r="D405" s="14" t="s">
        <v>8</v>
      </c>
      <c r="E405" s="14" t="str">
        <f t="shared" si="13"/>
        <v>LOST</v>
      </c>
      <c r="F405" s="15">
        <v>0</v>
      </c>
      <c r="G405" s="15">
        <v>2</v>
      </c>
    </row>
    <row r="406" spans="1:17" x14ac:dyDescent="0.3">
      <c r="A406" s="16">
        <v>27797</v>
      </c>
      <c r="B406" s="17" t="s">
        <v>186</v>
      </c>
      <c r="C406" s="18" t="s">
        <v>11</v>
      </c>
      <c r="D406" s="18" t="s">
        <v>12</v>
      </c>
      <c r="E406" s="18" t="str">
        <f t="shared" si="13"/>
        <v>WON</v>
      </c>
      <c r="F406" s="19">
        <v>12</v>
      </c>
      <c r="G406" s="19">
        <v>0</v>
      </c>
      <c r="H406" t="s">
        <v>245</v>
      </c>
      <c r="I406" t="s">
        <v>245</v>
      </c>
      <c r="J406" t="s">
        <v>245</v>
      </c>
      <c r="K406" t="s">
        <v>245</v>
      </c>
      <c r="L406" t="s">
        <v>245</v>
      </c>
      <c r="M406" t="s">
        <v>282</v>
      </c>
      <c r="N406" t="s">
        <v>282</v>
      </c>
      <c r="O406" t="s">
        <v>275</v>
      </c>
      <c r="P406" t="s">
        <v>275</v>
      </c>
      <c r="Q406" t="s">
        <v>275</v>
      </c>
    </row>
    <row r="407" spans="1:17" x14ac:dyDescent="0.3">
      <c r="A407" s="16"/>
      <c r="B407" s="17"/>
      <c r="C407" s="18"/>
      <c r="D407" s="18"/>
      <c r="E407" s="18"/>
      <c r="F407" s="19"/>
      <c r="G407" s="19"/>
      <c r="H407" t="s">
        <v>275</v>
      </c>
      <c r="I407" t="s">
        <v>283</v>
      </c>
    </row>
    <row r="408" spans="1:17" x14ac:dyDescent="0.3">
      <c r="A408" s="12">
        <v>27804</v>
      </c>
      <c r="B408" s="13" t="s">
        <v>218</v>
      </c>
      <c r="C408" s="14" t="s">
        <v>25</v>
      </c>
      <c r="D408" s="14" t="s">
        <v>8</v>
      </c>
      <c r="E408" s="14" t="str">
        <f t="shared" si="13"/>
        <v>LOST</v>
      </c>
      <c r="F408" s="15">
        <v>0</v>
      </c>
      <c r="G408" s="15">
        <v>9</v>
      </c>
    </row>
    <row r="409" spans="1:17" x14ac:dyDescent="0.3">
      <c r="A409" s="12">
        <v>27811</v>
      </c>
      <c r="B409" s="13" t="s">
        <v>49</v>
      </c>
      <c r="C409" s="14" t="s">
        <v>11</v>
      </c>
      <c r="D409" s="14" t="s">
        <v>8</v>
      </c>
      <c r="E409" s="14" t="str">
        <f t="shared" si="13"/>
        <v>LOST</v>
      </c>
      <c r="F409" s="15">
        <v>3</v>
      </c>
      <c r="G409" s="15">
        <v>8</v>
      </c>
      <c r="H409" t="s">
        <v>280</v>
      </c>
      <c r="I409" t="s">
        <v>277</v>
      </c>
      <c r="J409" t="s">
        <v>245</v>
      </c>
    </row>
    <row r="410" spans="1:17" x14ac:dyDescent="0.3">
      <c r="A410" s="12">
        <v>27818</v>
      </c>
      <c r="B410" s="13" t="s">
        <v>185</v>
      </c>
      <c r="C410" s="14" t="s">
        <v>25</v>
      </c>
      <c r="D410" s="14" t="s">
        <v>12</v>
      </c>
      <c r="E410" s="14" t="str">
        <f t="shared" si="13"/>
        <v>LOST</v>
      </c>
      <c r="F410" s="15">
        <v>0</v>
      </c>
      <c r="G410" s="15">
        <v>5</v>
      </c>
    </row>
    <row r="411" spans="1:17" x14ac:dyDescent="0.3">
      <c r="A411" s="12">
        <v>27825</v>
      </c>
      <c r="B411" s="13" t="s">
        <v>224</v>
      </c>
      <c r="C411" s="14" t="s">
        <v>25</v>
      </c>
      <c r="D411" s="14" t="s">
        <v>8</v>
      </c>
      <c r="E411" s="14" t="str">
        <f t="shared" si="13"/>
        <v>LOST</v>
      </c>
      <c r="F411" s="15">
        <v>1</v>
      </c>
      <c r="G411" s="15">
        <v>8</v>
      </c>
      <c r="H411" t="s">
        <v>245</v>
      </c>
    </row>
    <row r="412" spans="1:17" x14ac:dyDescent="0.3">
      <c r="A412" s="12">
        <v>27832</v>
      </c>
      <c r="B412" s="13" t="s">
        <v>195</v>
      </c>
      <c r="C412" s="14" t="s">
        <v>25</v>
      </c>
      <c r="D412" s="14" t="s">
        <v>8</v>
      </c>
      <c r="E412" s="14" t="str">
        <f t="shared" si="13"/>
        <v>LOST</v>
      </c>
      <c r="F412" s="15">
        <v>3</v>
      </c>
      <c r="G412" s="15">
        <v>7</v>
      </c>
      <c r="H412" t="s">
        <v>245</v>
      </c>
      <c r="I412" t="s">
        <v>245</v>
      </c>
    </row>
    <row r="413" spans="1:17" x14ac:dyDescent="0.3">
      <c r="A413" s="12">
        <v>27839</v>
      </c>
      <c r="B413" s="13" t="s">
        <v>218</v>
      </c>
      <c r="C413" s="14" t="s">
        <v>25</v>
      </c>
      <c r="D413" s="14" t="s">
        <v>12</v>
      </c>
      <c r="E413" s="14" t="str">
        <f t="shared" si="13"/>
        <v>LOST</v>
      </c>
      <c r="F413" s="15">
        <v>0</v>
      </c>
      <c r="G413" s="15">
        <v>4</v>
      </c>
    </row>
    <row r="414" spans="1:17" x14ac:dyDescent="0.3">
      <c r="A414" s="12">
        <v>27846</v>
      </c>
      <c r="B414" s="13" t="s">
        <v>24</v>
      </c>
      <c r="C414" s="14" t="s">
        <v>25</v>
      </c>
      <c r="D414" s="14" t="s">
        <v>12</v>
      </c>
      <c r="E414" s="14" t="str">
        <f t="shared" si="13"/>
        <v>LOST</v>
      </c>
      <c r="F414" s="15">
        <v>1</v>
      </c>
      <c r="G414" s="15">
        <v>6</v>
      </c>
      <c r="H414" t="s">
        <v>284</v>
      </c>
    </row>
    <row r="415" spans="1:17" x14ac:dyDescent="0.3">
      <c r="A415" s="12">
        <v>27853</v>
      </c>
      <c r="B415" s="13" t="s">
        <v>129</v>
      </c>
      <c r="C415" s="14" t="s">
        <v>11</v>
      </c>
      <c r="D415" s="14" t="s">
        <v>12</v>
      </c>
      <c r="E415" s="14" t="str">
        <f t="shared" si="13"/>
        <v>WON</v>
      </c>
      <c r="F415" s="15">
        <v>9</v>
      </c>
      <c r="G415" s="15">
        <v>0</v>
      </c>
      <c r="H415" t="s">
        <v>122</v>
      </c>
      <c r="I415" t="s">
        <v>122</v>
      </c>
      <c r="J415" t="s">
        <v>122</v>
      </c>
      <c r="K415" t="s">
        <v>122</v>
      </c>
      <c r="L415" t="s">
        <v>285</v>
      </c>
      <c r="M415" t="s">
        <v>285</v>
      </c>
      <c r="N415" t="s">
        <v>273</v>
      </c>
      <c r="O415" t="s">
        <v>273</v>
      </c>
      <c r="P415" t="s">
        <v>128</v>
      </c>
    </row>
    <row r="416" spans="1:17" x14ac:dyDescent="0.3">
      <c r="A416" s="4" t="s">
        <v>286</v>
      </c>
      <c r="B416" s="5"/>
      <c r="C416" s="5"/>
      <c r="D416" s="5"/>
      <c r="E416" s="5"/>
      <c r="F416" s="5"/>
      <c r="G416" s="6"/>
      <c r="I416" s="3"/>
    </row>
    <row r="417" spans="1:17" x14ac:dyDescent="0.3">
      <c r="A417" s="7" t="s">
        <v>2</v>
      </c>
      <c r="B417" s="8" t="s">
        <v>3</v>
      </c>
      <c r="C417" s="8" t="s">
        <v>4</v>
      </c>
      <c r="D417" s="9" t="s">
        <v>5</v>
      </c>
      <c r="E417" s="9" t="s">
        <v>6</v>
      </c>
      <c r="F417" s="10" t="s">
        <v>7</v>
      </c>
      <c r="G417" s="10" t="s">
        <v>8</v>
      </c>
      <c r="H417" s="11" t="s">
        <v>9</v>
      </c>
      <c r="I417" s="11"/>
      <c r="J417" s="11"/>
      <c r="K417" s="11"/>
      <c r="L417" s="11"/>
      <c r="M417" s="11"/>
      <c r="N417" s="11"/>
      <c r="O417" s="11"/>
      <c r="P417" s="11"/>
      <c r="Q417" s="11"/>
    </row>
    <row r="418" spans="1:17" x14ac:dyDescent="0.3">
      <c r="A418" s="12">
        <v>27678</v>
      </c>
      <c r="B418" s="13" t="s">
        <v>287</v>
      </c>
      <c r="C418" s="14" t="s">
        <v>11</v>
      </c>
      <c r="D418" s="14" t="s">
        <v>8</v>
      </c>
      <c r="E418" s="14" t="str">
        <f t="shared" ref="E418:E441" si="14">IF(F418&gt;G418,"WON",IF(G418&gt;F418,"LOST","DREW"))</f>
        <v>LOST</v>
      </c>
      <c r="F418" s="15">
        <v>4</v>
      </c>
      <c r="G418" s="15">
        <v>5</v>
      </c>
      <c r="H418" t="s">
        <v>275</v>
      </c>
      <c r="I418" t="s">
        <v>277</v>
      </c>
      <c r="J418" t="s">
        <v>288</v>
      </c>
      <c r="K418" t="s">
        <v>289</v>
      </c>
    </row>
    <row r="419" spans="1:17" x14ac:dyDescent="0.3">
      <c r="A419" s="12">
        <v>27685</v>
      </c>
      <c r="B419" s="13" t="s">
        <v>49</v>
      </c>
      <c r="C419" s="14" t="s">
        <v>11</v>
      </c>
      <c r="D419" s="14" t="s">
        <v>12</v>
      </c>
      <c r="E419" s="14" t="str">
        <f t="shared" si="14"/>
        <v>LOST</v>
      </c>
      <c r="F419" s="15">
        <v>3</v>
      </c>
      <c r="G419" s="15">
        <v>5</v>
      </c>
      <c r="H419" t="s">
        <v>290</v>
      </c>
      <c r="I419" t="s">
        <v>289</v>
      </c>
      <c r="J419" t="s">
        <v>291</v>
      </c>
    </row>
    <row r="420" spans="1:17" x14ac:dyDescent="0.3">
      <c r="A420" s="12">
        <v>27692</v>
      </c>
      <c r="B420" s="13" t="s">
        <v>36</v>
      </c>
      <c r="C420" s="14" t="s">
        <v>11</v>
      </c>
      <c r="D420" s="14" t="s">
        <v>12</v>
      </c>
      <c r="E420" s="14" t="str">
        <f t="shared" si="14"/>
        <v>DREW</v>
      </c>
      <c r="F420" s="15">
        <v>6</v>
      </c>
      <c r="G420" s="15">
        <v>6</v>
      </c>
      <c r="H420" t="s">
        <v>290</v>
      </c>
      <c r="I420" t="s">
        <v>277</v>
      </c>
      <c r="J420" t="s">
        <v>277</v>
      </c>
      <c r="K420" t="s">
        <v>278</v>
      </c>
      <c r="L420" t="s">
        <v>292</v>
      </c>
      <c r="M420" t="s">
        <v>292</v>
      </c>
    </row>
    <row r="421" spans="1:17" x14ac:dyDescent="0.3">
      <c r="A421" s="12">
        <v>27699</v>
      </c>
      <c r="B421" s="13" t="s">
        <v>90</v>
      </c>
      <c r="C421" s="14" t="s">
        <v>11</v>
      </c>
      <c r="D421" s="14" t="s">
        <v>12</v>
      </c>
      <c r="E421" s="14" t="str">
        <f t="shared" si="14"/>
        <v>DREW</v>
      </c>
      <c r="F421" s="15">
        <v>3</v>
      </c>
      <c r="G421" s="15">
        <v>3</v>
      </c>
      <c r="H421" t="s">
        <v>293</v>
      </c>
      <c r="I421" t="s">
        <v>175</v>
      </c>
      <c r="J421" t="s">
        <v>294</v>
      </c>
    </row>
    <row r="422" spans="1:17" x14ac:dyDescent="0.3">
      <c r="A422" s="12">
        <v>27706</v>
      </c>
      <c r="B422" s="13" t="s">
        <v>36</v>
      </c>
      <c r="C422" s="14" t="s">
        <v>11</v>
      </c>
      <c r="D422" s="14" t="s">
        <v>12</v>
      </c>
      <c r="E422" s="14" t="str">
        <f t="shared" si="14"/>
        <v>LOST</v>
      </c>
      <c r="F422" s="15">
        <v>3</v>
      </c>
      <c r="G422" s="15">
        <v>7</v>
      </c>
      <c r="H422" t="s">
        <v>295</v>
      </c>
      <c r="I422" t="s">
        <v>295</v>
      </c>
      <c r="J422" t="s">
        <v>277</v>
      </c>
    </row>
    <row r="423" spans="1:17" x14ac:dyDescent="0.3">
      <c r="A423" s="12">
        <v>27713</v>
      </c>
      <c r="B423" s="13" t="s">
        <v>52</v>
      </c>
      <c r="C423" s="14" t="s">
        <v>11</v>
      </c>
      <c r="D423" s="14" t="s">
        <v>12</v>
      </c>
      <c r="E423" s="14" t="str">
        <f t="shared" si="14"/>
        <v>LOST</v>
      </c>
      <c r="F423" s="15">
        <v>2</v>
      </c>
      <c r="G423" s="15">
        <v>5</v>
      </c>
      <c r="H423" t="s">
        <v>295</v>
      </c>
      <c r="I423" t="s">
        <v>296</v>
      </c>
    </row>
    <row r="424" spans="1:17" x14ac:dyDescent="0.3">
      <c r="A424" s="12">
        <v>27720</v>
      </c>
      <c r="B424" s="13" t="s">
        <v>36</v>
      </c>
      <c r="C424" s="14" t="s">
        <v>11</v>
      </c>
      <c r="D424" s="14" t="s">
        <v>8</v>
      </c>
      <c r="E424" s="14" t="str">
        <f t="shared" si="14"/>
        <v>LOST</v>
      </c>
      <c r="F424" s="15">
        <v>4</v>
      </c>
      <c r="G424" s="15">
        <v>9</v>
      </c>
      <c r="H424" t="s">
        <v>297</v>
      </c>
      <c r="I424" t="s">
        <v>297</v>
      </c>
      <c r="J424" t="s">
        <v>292</v>
      </c>
      <c r="K424" t="s">
        <v>298</v>
      </c>
    </row>
    <row r="425" spans="1:17" x14ac:dyDescent="0.3">
      <c r="A425" s="12">
        <v>27727</v>
      </c>
      <c r="B425" s="13" t="s">
        <v>52</v>
      </c>
      <c r="C425" s="14" t="s">
        <v>11</v>
      </c>
      <c r="D425" s="14" t="s">
        <v>8</v>
      </c>
      <c r="E425" s="14" t="str">
        <f t="shared" si="14"/>
        <v>DREW</v>
      </c>
      <c r="F425" s="15">
        <v>1</v>
      </c>
      <c r="G425" s="15">
        <v>1</v>
      </c>
      <c r="H425" t="s">
        <v>180</v>
      </c>
    </row>
    <row r="426" spans="1:17" x14ac:dyDescent="0.3">
      <c r="A426" s="12">
        <v>27734</v>
      </c>
      <c r="B426" s="13" t="s">
        <v>276</v>
      </c>
      <c r="C426" s="14" t="s">
        <v>11</v>
      </c>
      <c r="D426" s="14" t="s">
        <v>8</v>
      </c>
      <c r="E426" s="14" t="str">
        <f t="shared" si="14"/>
        <v>WON</v>
      </c>
      <c r="F426" s="15">
        <v>5</v>
      </c>
      <c r="G426" s="15">
        <v>2</v>
      </c>
      <c r="H426" t="s">
        <v>299</v>
      </c>
      <c r="I426" t="s">
        <v>299</v>
      </c>
      <c r="J426" t="s">
        <v>300</v>
      </c>
      <c r="K426" t="s">
        <v>301</v>
      </c>
      <c r="L426" t="s">
        <v>298</v>
      </c>
    </row>
    <row r="427" spans="1:17" x14ac:dyDescent="0.3">
      <c r="A427" s="12">
        <v>27741</v>
      </c>
      <c r="B427" s="13" t="s">
        <v>195</v>
      </c>
      <c r="C427" s="14" t="s">
        <v>11</v>
      </c>
      <c r="D427" s="14" t="s">
        <v>8</v>
      </c>
      <c r="E427" s="14" t="str">
        <f t="shared" si="14"/>
        <v>LOST</v>
      </c>
      <c r="F427" s="15">
        <v>1</v>
      </c>
      <c r="G427" s="15">
        <v>8</v>
      </c>
      <c r="H427" t="s">
        <v>289</v>
      </c>
    </row>
    <row r="428" spans="1:17" x14ac:dyDescent="0.3">
      <c r="A428" s="12">
        <v>27748</v>
      </c>
      <c r="B428" s="13" t="s">
        <v>90</v>
      </c>
      <c r="C428" s="14" t="s">
        <v>11</v>
      </c>
      <c r="D428" s="14" t="s">
        <v>8</v>
      </c>
      <c r="E428" s="14" t="str">
        <f t="shared" si="14"/>
        <v>LOST</v>
      </c>
      <c r="F428" s="15">
        <v>2</v>
      </c>
      <c r="G428" s="15">
        <v>7</v>
      </c>
      <c r="H428" t="s">
        <v>294</v>
      </c>
      <c r="I428" t="s">
        <v>23</v>
      </c>
    </row>
    <row r="429" spans="1:17" x14ac:dyDescent="0.3">
      <c r="A429" s="12">
        <v>27762</v>
      </c>
      <c r="B429" s="13" t="s">
        <v>302</v>
      </c>
      <c r="C429" s="14" t="s">
        <v>11</v>
      </c>
      <c r="D429" s="14" t="s">
        <v>8</v>
      </c>
      <c r="E429" s="14" t="str">
        <f t="shared" si="14"/>
        <v>LOST</v>
      </c>
      <c r="F429" s="15">
        <v>1</v>
      </c>
      <c r="G429" s="15">
        <v>8</v>
      </c>
      <c r="H429" t="s">
        <v>303</v>
      </c>
    </row>
    <row r="430" spans="1:17" x14ac:dyDescent="0.3">
      <c r="A430" s="12">
        <v>27769</v>
      </c>
      <c r="B430" s="13" t="s">
        <v>52</v>
      </c>
      <c r="C430" s="14" t="s">
        <v>11</v>
      </c>
      <c r="D430" s="14" t="s">
        <v>8</v>
      </c>
      <c r="E430" s="14" t="str">
        <f t="shared" si="14"/>
        <v>LOST</v>
      </c>
      <c r="F430" s="15">
        <v>2</v>
      </c>
      <c r="G430" s="15">
        <v>3</v>
      </c>
      <c r="H430" t="s">
        <v>247</v>
      </c>
      <c r="I430" t="s">
        <v>247</v>
      </c>
    </row>
    <row r="431" spans="1:17" x14ac:dyDescent="0.3">
      <c r="A431" s="12">
        <v>27776</v>
      </c>
      <c r="B431" s="13" t="s">
        <v>90</v>
      </c>
      <c r="C431" s="14" t="s">
        <v>11</v>
      </c>
      <c r="D431" s="14" t="s">
        <v>12</v>
      </c>
      <c r="E431" s="14" t="str">
        <f t="shared" si="14"/>
        <v>LOST</v>
      </c>
      <c r="F431" s="15">
        <v>3</v>
      </c>
      <c r="G431" s="15">
        <v>9</v>
      </c>
      <c r="H431" t="s">
        <v>277</v>
      </c>
      <c r="I431" t="s">
        <v>277</v>
      </c>
      <c r="J431" t="s">
        <v>304</v>
      </c>
    </row>
    <row r="432" spans="1:17" x14ac:dyDescent="0.3">
      <c r="A432" s="12">
        <v>27783</v>
      </c>
      <c r="B432" s="13" t="s">
        <v>302</v>
      </c>
      <c r="C432" s="14" t="s">
        <v>11</v>
      </c>
      <c r="D432" s="14" t="s">
        <v>12</v>
      </c>
      <c r="E432" s="14" t="str">
        <f t="shared" si="14"/>
        <v>LOST</v>
      </c>
      <c r="F432" s="15">
        <v>1</v>
      </c>
      <c r="G432" s="15">
        <v>4</v>
      </c>
      <c r="H432" t="s">
        <v>305</v>
      </c>
    </row>
    <row r="433" spans="1:17" x14ac:dyDescent="0.3">
      <c r="A433" s="12">
        <v>27790</v>
      </c>
      <c r="B433" s="13" t="s">
        <v>276</v>
      </c>
      <c r="C433" s="14" t="s">
        <v>11</v>
      </c>
      <c r="D433" s="14" t="s">
        <v>12</v>
      </c>
      <c r="E433" s="14" t="str">
        <f t="shared" si="14"/>
        <v>LOST</v>
      </c>
      <c r="F433" s="15">
        <v>3</v>
      </c>
      <c r="G433" s="15">
        <v>6</v>
      </c>
      <c r="H433" t="s">
        <v>277</v>
      </c>
      <c r="I433" t="s">
        <v>277</v>
      </c>
      <c r="J433" t="s">
        <v>277</v>
      </c>
    </row>
    <row r="434" spans="1:17" x14ac:dyDescent="0.3">
      <c r="A434" s="12">
        <v>27804</v>
      </c>
      <c r="B434" s="13" t="s">
        <v>106</v>
      </c>
      <c r="C434" s="14" t="s">
        <v>11</v>
      </c>
      <c r="D434" s="14" t="s">
        <v>12</v>
      </c>
      <c r="E434" s="14" t="str">
        <f t="shared" si="14"/>
        <v>WON</v>
      </c>
      <c r="F434" s="15">
        <v>3</v>
      </c>
      <c r="G434" s="15">
        <v>2</v>
      </c>
      <c r="H434" t="s">
        <v>268</v>
      </c>
      <c r="I434" t="s">
        <v>268</v>
      </c>
      <c r="J434" t="s">
        <v>277</v>
      </c>
    </row>
    <row r="435" spans="1:17" x14ac:dyDescent="0.3">
      <c r="A435" s="12">
        <v>27811</v>
      </c>
      <c r="B435" s="13" t="s">
        <v>52</v>
      </c>
      <c r="C435" s="14" t="s">
        <v>11</v>
      </c>
      <c r="D435" s="14" t="s">
        <v>12</v>
      </c>
      <c r="E435" s="14" t="str">
        <f t="shared" si="14"/>
        <v>WON</v>
      </c>
      <c r="F435" s="15">
        <v>6</v>
      </c>
      <c r="G435" s="15">
        <v>2</v>
      </c>
      <c r="H435" t="s">
        <v>268</v>
      </c>
      <c r="I435" t="s">
        <v>268</v>
      </c>
      <c r="J435" t="s">
        <v>277</v>
      </c>
      <c r="K435" t="s">
        <v>277</v>
      </c>
      <c r="L435" t="s">
        <v>293</v>
      </c>
      <c r="M435" t="s">
        <v>293</v>
      </c>
    </row>
    <row r="436" spans="1:17" x14ac:dyDescent="0.3">
      <c r="A436" s="12">
        <v>27818</v>
      </c>
      <c r="B436" s="13" t="s">
        <v>93</v>
      </c>
      <c r="C436" s="14" t="s">
        <v>11</v>
      </c>
      <c r="D436" s="14" t="s">
        <v>8</v>
      </c>
      <c r="E436" s="14" t="str">
        <f t="shared" si="14"/>
        <v>WON</v>
      </c>
      <c r="F436" s="15">
        <v>3</v>
      </c>
      <c r="G436" s="15">
        <v>1</v>
      </c>
      <c r="H436" t="s">
        <v>306</v>
      </c>
      <c r="I436" t="s">
        <v>116</v>
      </c>
      <c r="J436" t="s">
        <v>116</v>
      </c>
    </row>
    <row r="437" spans="1:17" x14ac:dyDescent="0.3">
      <c r="A437" s="12">
        <v>27825</v>
      </c>
      <c r="B437" s="13" t="s">
        <v>49</v>
      </c>
      <c r="C437" s="14" t="s">
        <v>11</v>
      </c>
      <c r="D437" s="14" t="s">
        <v>8</v>
      </c>
      <c r="E437" s="14" t="str">
        <f t="shared" si="14"/>
        <v>LOST</v>
      </c>
      <c r="F437" s="15">
        <v>2</v>
      </c>
      <c r="G437" s="15">
        <v>8</v>
      </c>
      <c r="H437" t="s">
        <v>289</v>
      </c>
      <c r="I437" t="s">
        <v>293</v>
      </c>
    </row>
    <row r="438" spans="1:17" x14ac:dyDescent="0.3">
      <c r="A438" s="12">
        <v>27832</v>
      </c>
      <c r="B438" s="13" t="s">
        <v>115</v>
      </c>
      <c r="C438" s="14" t="s">
        <v>11</v>
      </c>
      <c r="D438" s="14" t="s">
        <v>12</v>
      </c>
      <c r="E438" s="14" t="str">
        <f t="shared" si="14"/>
        <v>LOST</v>
      </c>
      <c r="F438" s="15">
        <v>0</v>
      </c>
      <c r="G438" s="15">
        <v>5</v>
      </c>
    </row>
    <row r="439" spans="1:17" x14ac:dyDescent="0.3">
      <c r="A439" s="12">
        <v>27839</v>
      </c>
      <c r="B439" s="13" t="s">
        <v>307</v>
      </c>
      <c r="C439" s="14" t="s">
        <v>11</v>
      </c>
      <c r="D439" s="14" t="s">
        <v>12</v>
      </c>
      <c r="E439" s="14" t="str">
        <f t="shared" si="14"/>
        <v>LOST</v>
      </c>
      <c r="F439" s="15">
        <v>2</v>
      </c>
      <c r="G439" s="15">
        <v>6</v>
      </c>
      <c r="H439" t="s">
        <v>277</v>
      </c>
      <c r="I439" t="s">
        <v>289</v>
      </c>
    </row>
    <row r="440" spans="1:17" x14ac:dyDescent="0.3">
      <c r="A440" s="12">
        <v>27846</v>
      </c>
      <c r="B440" s="13" t="s">
        <v>308</v>
      </c>
      <c r="C440" s="14" t="s">
        <v>11</v>
      </c>
      <c r="D440" s="14" t="s">
        <v>12</v>
      </c>
      <c r="E440" s="14" t="str">
        <f t="shared" si="14"/>
        <v>LOST</v>
      </c>
      <c r="F440" s="15">
        <v>2</v>
      </c>
      <c r="G440" s="15">
        <v>9</v>
      </c>
      <c r="H440" t="s">
        <v>309</v>
      </c>
      <c r="I440" t="s">
        <v>279</v>
      </c>
    </row>
    <row r="441" spans="1:17" x14ac:dyDescent="0.3">
      <c r="A441" s="12">
        <v>27850</v>
      </c>
      <c r="B441" s="13" t="s">
        <v>90</v>
      </c>
      <c r="C441" s="14" t="s">
        <v>11</v>
      </c>
      <c r="D441" s="14" t="s">
        <v>12</v>
      </c>
      <c r="E441" s="14" t="str">
        <f t="shared" si="14"/>
        <v>LOST</v>
      </c>
      <c r="F441" s="15">
        <v>3</v>
      </c>
      <c r="G441" s="15">
        <v>8</v>
      </c>
      <c r="H441" t="s">
        <v>310</v>
      </c>
      <c r="I441" t="s">
        <v>310</v>
      </c>
      <c r="J441" t="s">
        <v>311</v>
      </c>
    </row>
    <row r="442" spans="1:17" x14ac:dyDescent="0.3">
      <c r="A442" s="4" t="s">
        <v>312</v>
      </c>
      <c r="B442" s="5"/>
      <c r="C442" s="5"/>
      <c r="D442" s="5"/>
      <c r="E442" s="5"/>
      <c r="F442" s="5"/>
      <c r="G442" s="6"/>
      <c r="I442" s="3"/>
    </row>
    <row r="443" spans="1:17" x14ac:dyDescent="0.3">
      <c r="A443" s="7" t="s">
        <v>2</v>
      </c>
      <c r="B443" s="8" t="s">
        <v>3</v>
      </c>
      <c r="C443" s="8" t="s">
        <v>4</v>
      </c>
      <c r="D443" s="9" t="s">
        <v>5</v>
      </c>
      <c r="E443" s="9" t="s">
        <v>6</v>
      </c>
      <c r="F443" s="10" t="s">
        <v>7</v>
      </c>
      <c r="G443" s="10" t="s">
        <v>8</v>
      </c>
      <c r="H443" s="11" t="s">
        <v>9</v>
      </c>
      <c r="I443" s="11"/>
      <c r="J443" s="11"/>
      <c r="K443" s="11"/>
      <c r="L443" s="11"/>
      <c r="M443" s="11"/>
      <c r="N443" s="11"/>
      <c r="O443" s="11"/>
      <c r="P443" s="11"/>
      <c r="Q443" s="11"/>
    </row>
    <row r="444" spans="1:17" x14ac:dyDescent="0.3">
      <c r="A444" s="12">
        <v>27664</v>
      </c>
      <c r="B444" s="13" t="s">
        <v>313</v>
      </c>
      <c r="C444" s="14" t="s">
        <v>11</v>
      </c>
      <c r="D444" s="14" t="s">
        <v>8</v>
      </c>
      <c r="E444" s="14" t="str">
        <f t="shared" ref="E444:E472" si="15">IF(F444&gt;G444,"WON",IF(G444&gt;F444,"LOST","DREW"))</f>
        <v>WON</v>
      </c>
      <c r="F444" s="15">
        <v>2</v>
      </c>
      <c r="G444" s="15">
        <v>1</v>
      </c>
      <c r="H444" t="s">
        <v>314</v>
      </c>
      <c r="I444" t="s">
        <v>315</v>
      </c>
    </row>
    <row r="445" spans="1:17" x14ac:dyDescent="0.3">
      <c r="A445" s="12">
        <v>27671</v>
      </c>
      <c r="B445" s="13" t="s">
        <v>73</v>
      </c>
      <c r="C445" s="14" t="s">
        <v>11</v>
      </c>
      <c r="D445" s="14" t="s">
        <v>8</v>
      </c>
      <c r="E445" s="14" t="str">
        <f t="shared" si="15"/>
        <v>DREW</v>
      </c>
      <c r="F445" s="15">
        <v>4</v>
      </c>
      <c r="G445" s="15">
        <v>4</v>
      </c>
      <c r="H445" t="s">
        <v>316</v>
      </c>
      <c r="I445" t="s">
        <v>316</v>
      </c>
      <c r="J445" t="s">
        <v>317</v>
      </c>
      <c r="K445" t="s">
        <v>318</v>
      </c>
    </row>
    <row r="446" spans="1:17" x14ac:dyDescent="0.3">
      <c r="A446" s="12">
        <f>A445+7</f>
        <v>27678</v>
      </c>
      <c r="B446" s="13" t="s">
        <v>313</v>
      </c>
      <c r="C446" s="14" t="s">
        <v>11</v>
      </c>
      <c r="D446" s="14" t="s">
        <v>12</v>
      </c>
      <c r="E446" s="14" t="str">
        <f t="shared" si="15"/>
        <v>WON</v>
      </c>
      <c r="F446" s="15">
        <v>8</v>
      </c>
      <c r="G446" s="15">
        <v>1</v>
      </c>
      <c r="H446" t="s">
        <v>314</v>
      </c>
      <c r="I446" t="s">
        <v>314</v>
      </c>
      <c r="J446" t="s">
        <v>314</v>
      </c>
      <c r="K446" t="s">
        <v>316</v>
      </c>
      <c r="L446" t="s">
        <v>318</v>
      </c>
      <c r="M446" t="s">
        <v>318</v>
      </c>
      <c r="N446" t="s">
        <v>318</v>
      </c>
      <c r="O446" t="s">
        <v>317</v>
      </c>
    </row>
    <row r="447" spans="1:17" x14ac:dyDescent="0.3">
      <c r="A447" s="12">
        <v>27678</v>
      </c>
      <c r="B447" s="13" t="s">
        <v>28</v>
      </c>
      <c r="C447" s="14" t="s">
        <v>11</v>
      </c>
      <c r="D447" s="14" t="s">
        <v>8</v>
      </c>
      <c r="E447" s="14" t="str">
        <f t="shared" si="15"/>
        <v>LOST</v>
      </c>
      <c r="F447" s="15">
        <v>0</v>
      </c>
      <c r="G447" s="15">
        <v>3</v>
      </c>
    </row>
    <row r="448" spans="1:17" x14ac:dyDescent="0.3">
      <c r="A448" s="12">
        <v>27685</v>
      </c>
      <c r="B448" s="13" t="s">
        <v>224</v>
      </c>
      <c r="C448" s="14" t="s">
        <v>32</v>
      </c>
      <c r="D448" s="14" t="s">
        <v>8</v>
      </c>
      <c r="E448" s="14" t="str">
        <f t="shared" si="15"/>
        <v>LOST</v>
      </c>
      <c r="F448" s="15">
        <v>1</v>
      </c>
      <c r="G448" s="15">
        <v>4</v>
      </c>
      <c r="H448" t="s">
        <v>315</v>
      </c>
    </row>
    <row r="449" spans="1:13" x14ac:dyDescent="0.3">
      <c r="A449" s="12">
        <v>27692</v>
      </c>
      <c r="B449" s="13" t="s">
        <v>93</v>
      </c>
      <c r="C449" s="14" t="s">
        <v>11</v>
      </c>
      <c r="D449" s="14" t="s">
        <v>8</v>
      </c>
      <c r="E449" s="14" t="str">
        <f t="shared" si="15"/>
        <v>WON</v>
      </c>
      <c r="F449" s="15">
        <v>2</v>
      </c>
      <c r="G449" s="15">
        <v>1</v>
      </c>
      <c r="H449" t="s">
        <v>316</v>
      </c>
      <c r="I449" t="s">
        <v>314</v>
      </c>
    </row>
    <row r="450" spans="1:13" x14ac:dyDescent="0.3">
      <c r="A450" s="12">
        <v>27699</v>
      </c>
      <c r="B450" s="13" t="s">
        <v>319</v>
      </c>
      <c r="C450" s="14" t="s">
        <v>11</v>
      </c>
      <c r="D450" s="14" t="s">
        <v>12</v>
      </c>
      <c r="E450" s="14" t="str">
        <f t="shared" si="15"/>
        <v>DREW</v>
      </c>
      <c r="F450" s="15">
        <v>1</v>
      </c>
      <c r="G450" s="15">
        <v>1</v>
      </c>
      <c r="H450" t="s">
        <v>315</v>
      </c>
    </row>
    <row r="451" spans="1:13" x14ac:dyDescent="0.3">
      <c r="A451" s="12">
        <v>27710</v>
      </c>
      <c r="B451" s="13" t="s">
        <v>320</v>
      </c>
      <c r="C451" s="14" t="s">
        <v>11</v>
      </c>
      <c r="D451" s="14" t="s">
        <v>12</v>
      </c>
      <c r="E451" s="14" t="str">
        <f t="shared" si="15"/>
        <v>WON</v>
      </c>
      <c r="F451" s="15">
        <v>4</v>
      </c>
      <c r="G451" s="15">
        <v>3</v>
      </c>
      <c r="H451" t="s">
        <v>315</v>
      </c>
      <c r="I451" t="s">
        <v>38</v>
      </c>
      <c r="J451" t="s">
        <v>38</v>
      </c>
      <c r="K451" t="s">
        <v>38</v>
      </c>
    </row>
    <row r="452" spans="1:13" x14ac:dyDescent="0.3">
      <c r="A452" s="12">
        <v>27713</v>
      </c>
      <c r="B452" s="13" t="s">
        <v>321</v>
      </c>
      <c r="C452" s="14" t="s">
        <v>11</v>
      </c>
      <c r="D452" s="14" t="s">
        <v>12</v>
      </c>
      <c r="E452" s="14" t="str">
        <f t="shared" si="15"/>
        <v>DREW</v>
      </c>
      <c r="F452" s="15">
        <v>0</v>
      </c>
      <c r="G452" s="15">
        <v>0</v>
      </c>
    </row>
    <row r="453" spans="1:13" x14ac:dyDescent="0.3">
      <c r="A453" s="12">
        <v>27720</v>
      </c>
      <c r="B453" s="13" t="s">
        <v>276</v>
      </c>
      <c r="C453" s="14" t="s">
        <v>11</v>
      </c>
      <c r="D453" s="14" t="s">
        <v>8</v>
      </c>
      <c r="E453" s="14" t="str">
        <f t="shared" si="15"/>
        <v>WON</v>
      </c>
      <c r="F453" s="15">
        <v>3</v>
      </c>
      <c r="G453" s="15">
        <v>2</v>
      </c>
      <c r="H453" t="s">
        <v>317</v>
      </c>
      <c r="I453" t="s">
        <v>317</v>
      </c>
      <c r="J453" t="s">
        <v>322</v>
      </c>
    </row>
    <row r="454" spans="1:13" x14ac:dyDescent="0.3">
      <c r="A454" s="12">
        <v>27727</v>
      </c>
      <c r="B454" s="13" t="s">
        <v>63</v>
      </c>
      <c r="C454" s="14" t="s">
        <v>11</v>
      </c>
      <c r="D454" s="14" t="s">
        <v>12</v>
      </c>
      <c r="E454" s="14" t="str">
        <f t="shared" si="15"/>
        <v>LOST</v>
      </c>
      <c r="F454" s="15">
        <v>0</v>
      </c>
      <c r="G454" s="15">
        <v>2</v>
      </c>
    </row>
    <row r="455" spans="1:13" x14ac:dyDescent="0.3">
      <c r="A455" s="12">
        <v>27734</v>
      </c>
      <c r="B455" s="13" t="s">
        <v>50</v>
      </c>
      <c r="C455" s="14" t="s">
        <v>11</v>
      </c>
      <c r="D455" s="14" t="s">
        <v>12</v>
      </c>
      <c r="E455" s="14" t="str">
        <f t="shared" si="15"/>
        <v>WON</v>
      </c>
      <c r="F455" s="15">
        <v>6</v>
      </c>
      <c r="G455" s="15">
        <v>2</v>
      </c>
      <c r="H455" t="s">
        <v>315</v>
      </c>
      <c r="I455" t="s">
        <v>315</v>
      </c>
      <c r="J455" t="s">
        <v>323</v>
      </c>
      <c r="K455" t="s">
        <v>323</v>
      </c>
      <c r="L455" t="s">
        <v>314</v>
      </c>
      <c r="M455" t="s">
        <v>317</v>
      </c>
    </row>
    <row r="456" spans="1:13" x14ac:dyDescent="0.3">
      <c r="A456" s="12">
        <v>27741</v>
      </c>
      <c r="B456" s="13" t="s">
        <v>49</v>
      </c>
      <c r="C456" s="14" t="s">
        <v>11</v>
      </c>
      <c r="D456" s="14" t="s">
        <v>12</v>
      </c>
      <c r="E456" s="14" t="str">
        <f t="shared" si="15"/>
        <v>WON</v>
      </c>
      <c r="F456" s="15">
        <v>5</v>
      </c>
      <c r="G456" s="15">
        <v>3</v>
      </c>
      <c r="H456" t="s">
        <v>318</v>
      </c>
      <c r="I456" t="s">
        <v>318</v>
      </c>
      <c r="J456" t="s">
        <v>314</v>
      </c>
      <c r="K456" t="s">
        <v>317</v>
      </c>
      <c r="L456" t="s">
        <v>315</v>
      </c>
    </row>
    <row r="457" spans="1:13" x14ac:dyDescent="0.3">
      <c r="A457" s="12">
        <v>27748</v>
      </c>
      <c r="B457" s="13" t="s">
        <v>55</v>
      </c>
      <c r="C457" s="14" t="s">
        <v>11</v>
      </c>
      <c r="D457" s="14" t="s">
        <v>8</v>
      </c>
      <c r="E457" s="14" t="str">
        <f t="shared" si="15"/>
        <v>WON</v>
      </c>
      <c r="F457" s="15">
        <v>2</v>
      </c>
      <c r="G457" s="15">
        <v>0</v>
      </c>
      <c r="H457" t="s">
        <v>315</v>
      </c>
      <c r="I457" t="s">
        <v>23</v>
      </c>
    </row>
    <row r="458" spans="1:13" x14ac:dyDescent="0.3">
      <c r="A458" s="12">
        <v>27755</v>
      </c>
      <c r="B458" s="13" t="s">
        <v>248</v>
      </c>
      <c r="C458" s="14" t="s">
        <v>11</v>
      </c>
      <c r="D458" s="14" t="s">
        <v>8</v>
      </c>
      <c r="E458" s="14" t="str">
        <f t="shared" si="15"/>
        <v>WON</v>
      </c>
      <c r="F458" s="15">
        <v>2</v>
      </c>
      <c r="G458" s="15">
        <v>1</v>
      </c>
      <c r="H458" t="s">
        <v>315</v>
      </c>
      <c r="I458" t="s">
        <v>314</v>
      </c>
    </row>
    <row r="459" spans="1:13" x14ac:dyDescent="0.3">
      <c r="A459" s="12">
        <v>27762</v>
      </c>
      <c r="B459" s="13" t="s">
        <v>55</v>
      </c>
      <c r="C459" s="14" t="s">
        <v>11</v>
      </c>
      <c r="D459" s="14" t="s">
        <v>12</v>
      </c>
      <c r="E459" s="14" t="str">
        <f t="shared" si="15"/>
        <v>WON</v>
      </c>
      <c r="F459" s="15">
        <v>3</v>
      </c>
      <c r="G459" s="15">
        <v>1</v>
      </c>
      <c r="H459" t="s">
        <v>315</v>
      </c>
      <c r="I459" t="s">
        <v>314</v>
      </c>
      <c r="J459" t="s">
        <v>324</v>
      </c>
    </row>
    <row r="460" spans="1:13" x14ac:dyDescent="0.3">
      <c r="A460" s="12">
        <v>27769</v>
      </c>
      <c r="B460" s="13" t="s">
        <v>28</v>
      </c>
      <c r="C460" s="14" t="s">
        <v>11</v>
      </c>
      <c r="D460" s="14" t="s">
        <v>12</v>
      </c>
      <c r="E460" s="14" t="str">
        <f t="shared" si="15"/>
        <v>WON</v>
      </c>
      <c r="F460" s="15">
        <v>4</v>
      </c>
      <c r="G460" s="15">
        <v>1</v>
      </c>
      <c r="H460" t="s">
        <v>314</v>
      </c>
      <c r="I460" t="s">
        <v>314</v>
      </c>
      <c r="J460" t="s">
        <v>325</v>
      </c>
      <c r="K460" t="s">
        <v>317</v>
      </c>
    </row>
    <row r="461" spans="1:13" x14ac:dyDescent="0.3">
      <c r="A461" s="12">
        <v>27776</v>
      </c>
      <c r="B461" s="13" t="s">
        <v>276</v>
      </c>
      <c r="C461" s="14" t="s">
        <v>11</v>
      </c>
      <c r="D461" s="14" t="s">
        <v>12</v>
      </c>
      <c r="E461" s="14" t="str">
        <f t="shared" si="15"/>
        <v>WON</v>
      </c>
      <c r="F461" s="15">
        <v>3</v>
      </c>
      <c r="G461" s="15">
        <v>0</v>
      </c>
      <c r="H461" t="s">
        <v>315</v>
      </c>
      <c r="I461" t="s">
        <v>315</v>
      </c>
      <c r="J461" t="s">
        <v>317</v>
      </c>
    </row>
    <row r="462" spans="1:13" x14ac:dyDescent="0.3">
      <c r="A462" s="12">
        <v>27783</v>
      </c>
      <c r="B462" s="13" t="s">
        <v>326</v>
      </c>
      <c r="C462" s="14" t="s">
        <v>11</v>
      </c>
      <c r="D462" s="14" t="s">
        <v>12</v>
      </c>
      <c r="E462" s="14" t="str">
        <f t="shared" si="15"/>
        <v>WON</v>
      </c>
      <c r="F462" s="15">
        <v>3</v>
      </c>
      <c r="G462" s="15">
        <v>1</v>
      </c>
      <c r="H462" t="s">
        <v>315</v>
      </c>
      <c r="I462" t="s">
        <v>315</v>
      </c>
      <c r="J462" t="s">
        <v>317</v>
      </c>
    </row>
    <row r="463" spans="1:13" x14ac:dyDescent="0.3">
      <c r="A463" s="12">
        <v>27790</v>
      </c>
      <c r="B463" s="13" t="s">
        <v>73</v>
      </c>
      <c r="C463" s="14" t="s">
        <v>11</v>
      </c>
      <c r="D463" s="14" t="s">
        <v>12</v>
      </c>
      <c r="E463" s="14" t="str">
        <f t="shared" si="15"/>
        <v>LOST</v>
      </c>
      <c r="F463" s="15">
        <v>1</v>
      </c>
      <c r="G463" s="15">
        <v>2</v>
      </c>
      <c r="H463" t="s">
        <v>314</v>
      </c>
    </row>
    <row r="464" spans="1:13" x14ac:dyDescent="0.3">
      <c r="A464" s="12">
        <v>27797</v>
      </c>
      <c r="B464" s="13" t="s">
        <v>27</v>
      </c>
      <c r="C464" s="14" t="s">
        <v>11</v>
      </c>
      <c r="D464" s="14" t="s">
        <v>8</v>
      </c>
      <c r="E464" s="14" t="str">
        <f t="shared" si="15"/>
        <v>LOST</v>
      </c>
      <c r="F464" s="15">
        <v>1</v>
      </c>
      <c r="G464" s="15">
        <v>5</v>
      </c>
      <c r="H464" t="s">
        <v>315</v>
      </c>
    </row>
    <row r="465" spans="1:17" x14ac:dyDescent="0.3">
      <c r="A465" s="12">
        <v>27804</v>
      </c>
      <c r="B465" s="13" t="s">
        <v>248</v>
      </c>
      <c r="C465" s="14" t="s">
        <v>11</v>
      </c>
      <c r="D465" s="14" t="s">
        <v>12</v>
      </c>
      <c r="E465" s="14" t="str">
        <f t="shared" si="15"/>
        <v>WON</v>
      </c>
      <c r="F465" s="15">
        <v>2</v>
      </c>
      <c r="G465" s="15">
        <v>0</v>
      </c>
      <c r="H465" t="s">
        <v>317</v>
      </c>
      <c r="I465" t="s">
        <v>23</v>
      </c>
    </row>
    <row r="466" spans="1:17" x14ac:dyDescent="0.3">
      <c r="A466" s="12">
        <v>27811</v>
      </c>
      <c r="B466" s="13" t="s">
        <v>27</v>
      </c>
      <c r="C466" s="14" t="s">
        <v>11</v>
      </c>
      <c r="D466" s="14" t="s">
        <v>12</v>
      </c>
      <c r="E466" s="14" t="str">
        <f t="shared" si="15"/>
        <v>LOST</v>
      </c>
      <c r="F466" s="15">
        <v>1</v>
      </c>
      <c r="G466" s="15">
        <v>2</v>
      </c>
      <c r="H466" t="s">
        <v>325</v>
      </c>
    </row>
    <row r="467" spans="1:17" x14ac:dyDescent="0.3">
      <c r="A467" s="12">
        <v>27818</v>
      </c>
      <c r="B467" s="13" t="s">
        <v>321</v>
      </c>
      <c r="C467" s="14" t="s">
        <v>11</v>
      </c>
      <c r="D467" s="14" t="s">
        <v>12</v>
      </c>
      <c r="E467" s="14" t="str">
        <f t="shared" si="15"/>
        <v>LOST</v>
      </c>
      <c r="F467" s="15">
        <v>1</v>
      </c>
      <c r="G467" s="15">
        <v>3</v>
      </c>
      <c r="H467" t="s">
        <v>325</v>
      </c>
    </row>
    <row r="468" spans="1:17" x14ac:dyDescent="0.3">
      <c r="A468" s="12">
        <v>27825</v>
      </c>
      <c r="B468" s="13" t="s">
        <v>93</v>
      </c>
      <c r="C468" s="14" t="s">
        <v>11</v>
      </c>
      <c r="D468" s="14" t="s">
        <v>12</v>
      </c>
      <c r="E468" s="14" t="str">
        <f t="shared" si="15"/>
        <v>WON</v>
      </c>
      <c r="F468" s="15">
        <v>1</v>
      </c>
      <c r="G468" s="15">
        <v>0</v>
      </c>
      <c r="H468" t="s">
        <v>315</v>
      </c>
    </row>
    <row r="469" spans="1:17" x14ac:dyDescent="0.3">
      <c r="A469" s="12">
        <v>27832</v>
      </c>
      <c r="B469" s="13" t="s">
        <v>319</v>
      </c>
      <c r="C469" s="14" t="s">
        <v>11</v>
      </c>
      <c r="D469" s="14" t="s">
        <v>12</v>
      </c>
      <c r="E469" s="14" t="str">
        <f t="shared" si="15"/>
        <v>DREW</v>
      </c>
      <c r="F469" s="15">
        <v>0</v>
      </c>
      <c r="G469" s="15">
        <v>0</v>
      </c>
    </row>
    <row r="470" spans="1:17" x14ac:dyDescent="0.3">
      <c r="A470" s="12">
        <v>27846</v>
      </c>
      <c r="B470" s="13" t="s">
        <v>50</v>
      </c>
      <c r="C470" s="14" t="s">
        <v>11</v>
      </c>
      <c r="D470" s="14" t="s">
        <v>8</v>
      </c>
      <c r="E470" s="14" t="str">
        <f t="shared" si="15"/>
        <v>WON</v>
      </c>
      <c r="F470" s="15">
        <v>1</v>
      </c>
      <c r="G470" s="15">
        <v>0</v>
      </c>
      <c r="H470" t="s">
        <v>315</v>
      </c>
    </row>
    <row r="471" spans="1:17" x14ac:dyDescent="0.3">
      <c r="A471" s="12">
        <v>27853</v>
      </c>
      <c r="B471" s="13" t="s">
        <v>95</v>
      </c>
      <c r="C471" s="14" t="s">
        <v>11</v>
      </c>
      <c r="D471" s="14" t="s">
        <v>8</v>
      </c>
      <c r="E471" s="14" t="str">
        <f t="shared" si="15"/>
        <v>DREW</v>
      </c>
      <c r="F471" s="15">
        <v>1</v>
      </c>
      <c r="G471" s="15">
        <v>1</v>
      </c>
      <c r="H471" t="s">
        <v>316</v>
      </c>
    </row>
    <row r="472" spans="1:17" x14ac:dyDescent="0.3">
      <c r="A472" s="12">
        <v>27874</v>
      </c>
      <c r="B472" t="s">
        <v>238</v>
      </c>
      <c r="C472" s="14" t="s">
        <v>11</v>
      </c>
      <c r="D472" s="14" t="s">
        <v>12</v>
      </c>
      <c r="E472" s="14" t="str">
        <f t="shared" si="15"/>
        <v>WON</v>
      </c>
      <c r="F472" s="15">
        <v>4</v>
      </c>
      <c r="G472" s="15">
        <v>1</v>
      </c>
      <c r="H472" t="s">
        <v>315</v>
      </c>
      <c r="I472" t="s">
        <v>315</v>
      </c>
      <c r="J472" t="s">
        <v>317</v>
      </c>
      <c r="K472" t="s">
        <v>314</v>
      </c>
    </row>
    <row r="473" spans="1:17" x14ac:dyDescent="0.3">
      <c r="A473" s="4" t="s">
        <v>327</v>
      </c>
      <c r="B473" s="5"/>
      <c r="C473" s="5"/>
      <c r="D473" s="5"/>
      <c r="E473" s="5"/>
      <c r="F473" s="5"/>
      <c r="G473" s="6"/>
      <c r="I473" s="3"/>
    </row>
    <row r="474" spans="1:17" x14ac:dyDescent="0.3">
      <c r="A474" s="7" t="s">
        <v>2</v>
      </c>
      <c r="B474" s="8" t="s">
        <v>3</v>
      </c>
      <c r="C474" s="8" t="s">
        <v>4</v>
      </c>
      <c r="D474" s="9" t="s">
        <v>5</v>
      </c>
      <c r="E474" s="9" t="s">
        <v>6</v>
      </c>
      <c r="F474" s="10" t="s">
        <v>7</v>
      </c>
      <c r="G474" s="10" t="s">
        <v>8</v>
      </c>
      <c r="H474" s="11" t="s">
        <v>9</v>
      </c>
      <c r="I474" s="11"/>
      <c r="J474" s="11"/>
      <c r="K474" s="11"/>
      <c r="L474" s="11"/>
      <c r="M474" s="11"/>
      <c r="N474" s="11"/>
      <c r="O474" s="11"/>
      <c r="P474" s="11"/>
      <c r="Q474" s="11"/>
    </row>
    <row r="475" spans="1:17" x14ac:dyDescent="0.3">
      <c r="A475" s="12">
        <v>27724</v>
      </c>
      <c r="B475" s="13" t="s">
        <v>328</v>
      </c>
      <c r="C475" s="14" t="s">
        <v>11</v>
      </c>
      <c r="D475" s="14" t="s">
        <v>8</v>
      </c>
      <c r="E475" s="14" t="str">
        <f t="shared" ref="E475:E482" si="16">IF(F475&gt;G475,"WON",IF(G475&gt;F475,"LOST","DREW"))</f>
        <v>WON</v>
      </c>
      <c r="F475" s="15">
        <v>3</v>
      </c>
      <c r="G475" s="15">
        <v>0</v>
      </c>
      <c r="H475" t="s">
        <v>131</v>
      </c>
      <c r="I475" t="s">
        <v>16</v>
      </c>
      <c r="J475" t="s">
        <v>190</v>
      </c>
    </row>
    <row r="476" spans="1:17" x14ac:dyDescent="0.3">
      <c r="A476" s="12">
        <v>27724</v>
      </c>
      <c r="B476" s="13" t="s">
        <v>328</v>
      </c>
      <c r="C476" s="14" t="s">
        <v>11</v>
      </c>
      <c r="D476" s="14" t="s">
        <v>8</v>
      </c>
      <c r="E476" s="14" t="str">
        <f t="shared" si="16"/>
        <v>WON</v>
      </c>
      <c r="F476" s="15">
        <v>4</v>
      </c>
      <c r="G476" s="15">
        <v>2</v>
      </c>
      <c r="H476" t="s">
        <v>120</v>
      </c>
      <c r="I476" t="s">
        <v>120</v>
      </c>
      <c r="J476" t="s">
        <v>114</v>
      </c>
      <c r="K476" t="s">
        <v>124</v>
      </c>
    </row>
    <row r="477" spans="1:17" x14ac:dyDescent="0.3">
      <c r="A477" s="12">
        <v>27866</v>
      </c>
      <c r="B477" s="13" t="s">
        <v>329</v>
      </c>
      <c r="C477" s="14" t="s">
        <v>25</v>
      </c>
      <c r="D477" s="14" t="s">
        <v>12</v>
      </c>
      <c r="E477" s="14" t="str">
        <f t="shared" si="16"/>
        <v>WON</v>
      </c>
      <c r="F477" s="15">
        <v>3</v>
      </c>
      <c r="G477" s="15">
        <v>1</v>
      </c>
      <c r="H477" t="s">
        <v>190</v>
      </c>
      <c r="I477" t="s">
        <v>16</v>
      </c>
      <c r="J477" t="s">
        <v>38</v>
      </c>
    </row>
    <row r="478" spans="1:17" x14ac:dyDescent="0.3">
      <c r="A478" s="12">
        <v>27867</v>
      </c>
      <c r="B478" s="13" t="s">
        <v>330</v>
      </c>
      <c r="C478" s="14" t="s">
        <v>25</v>
      </c>
      <c r="D478" s="14" t="s">
        <v>12</v>
      </c>
      <c r="E478" s="14" t="str">
        <f t="shared" si="16"/>
        <v>LOST</v>
      </c>
      <c r="F478" s="15">
        <v>0</v>
      </c>
      <c r="G478" s="15">
        <v>6</v>
      </c>
    </row>
    <row r="479" spans="1:17" x14ac:dyDescent="0.3">
      <c r="A479" s="12">
        <v>27867</v>
      </c>
      <c r="B479" s="13" t="s">
        <v>331</v>
      </c>
      <c r="C479" s="14" t="s">
        <v>25</v>
      </c>
      <c r="D479" s="14" t="s">
        <v>12</v>
      </c>
      <c r="E479" s="14" t="str">
        <f t="shared" si="16"/>
        <v>DREW</v>
      </c>
      <c r="F479" s="15">
        <v>2</v>
      </c>
      <c r="G479" s="15">
        <v>2</v>
      </c>
      <c r="H479" t="s">
        <v>22</v>
      </c>
      <c r="I479" t="s">
        <v>22</v>
      </c>
    </row>
    <row r="480" spans="1:17" x14ac:dyDescent="0.3">
      <c r="A480" s="12">
        <v>27868</v>
      </c>
      <c r="B480" s="13" t="s">
        <v>332</v>
      </c>
      <c r="C480" s="14" t="s">
        <v>25</v>
      </c>
      <c r="D480" s="14" t="s">
        <v>12</v>
      </c>
      <c r="E480" s="14" t="str">
        <f t="shared" si="16"/>
        <v>WON</v>
      </c>
      <c r="F480" s="15">
        <v>5</v>
      </c>
      <c r="G480" s="15">
        <v>2</v>
      </c>
      <c r="H480" t="s">
        <v>267</v>
      </c>
      <c r="I480" t="s">
        <v>267</v>
      </c>
      <c r="J480" t="s">
        <v>222</v>
      </c>
      <c r="K480" t="s">
        <v>333</v>
      </c>
      <c r="L480" t="s">
        <v>275</v>
      </c>
    </row>
    <row r="481" spans="1:9" x14ac:dyDescent="0.3">
      <c r="A481" s="12">
        <v>27868</v>
      </c>
      <c r="B481" s="13" t="s">
        <v>334</v>
      </c>
      <c r="C481" s="14" t="s">
        <v>25</v>
      </c>
      <c r="D481" s="14" t="s">
        <v>12</v>
      </c>
      <c r="E481" s="14" t="str">
        <f t="shared" si="16"/>
        <v>WON</v>
      </c>
      <c r="F481" s="15">
        <v>1</v>
      </c>
      <c r="G481" s="15">
        <v>0</v>
      </c>
      <c r="H481" t="s">
        <v>30</v>
      </c>
    </row>
    <row r="482" spans="1:9" x14ac:dyDescent="0.3">
      <c r="A482" s="12">
        <v>27869</v>
      </c>
      <c r="B482" s="13" t="s">
        <v>335</v>
      </c>
      <c r="C482" s="14" t="s">
        <v>25</v>
      </c>
      <c r="D482" s="14" t="s">
        <v>12</v>
      </c>
      <c r="E482" s="14" t="str">
        <f t="shared" si="16"/>
        <v>WON</v>
      </c>
      <c r="F482" s="15">
        <v>2</v>
      </c>
      <c r="G482" s="15">
        <v>1</v>
      </c>
      <c r="H482" t="s">
        <v>38</v>
      </c>
      <c r="I482" t="s">
        <v>38</v>
      </c>
    </row>
  </sheetData>
  <mergeCells count="49">
    <mergeCell ref="H474:Q474"/>
    <mergeCell ref="G406:G407"/>
    <mergeCell ref="A416:G416"/>
    <mergeCell ref="H417:Q417"/>
    <mergeCell ref="A442:G442"/>
    <mergeCell ref="H443:Q443"/>
    <mergeCell ref="A473:G473"/>
    <mergeCell ref="A361:G361"/>
    <mergeCell ref="H362:Q362"/>
    <mergeCell ref="A387:G387"/>
    <mergeCell ref="H388:Q388"/>
    <mergeCell ref="A406:A407"/>
    <mergeCell ref="B406:B407"/>
    <mergeCell ref="C406:C407"/>
    <mergeCell ref="D406:D407"/>
    <mergeCell ref="E406:E407"/>
    <mergeCell ref="F406:F407"/>
    <mergeCell ref="A274:G274"/>
    <mergeCell ref="H275:Q275"/>
    <mergeCell ref="A303:G303"/>
    <mergeCell ref="H304:Q304"/>
    <mergeCell ref="A331:G331"/>
    <mergeCell ref="H332:Q332"/>
    <mergeCell ref="H247:Q247"/>
    <mergeCell ref="A258:A259"/>
    <mergeCell ref="B258:B259"/>
    <mergeCell ref="C258:C259"/>
    <mergeCell ref="D258:D259"/>
    <mergeCell ref="E258:E259"/>
    <mergeCell ref="F258:F259"/>
    <mergeCell ref="G258:G259"/>
    <mergeCell ref="H164:Q164"/>
    <mergeCell ref="A190:G190"/>
    <mergeCell ref="H191:Q191"/>
    <mergeCell ref="A216:G216"/>
    <mergeCell ref="H217:Q217"/>
    <mergeCell ref="A246:G246"/>
    <mergeCell ref="H74:Q74"/>
    <mergeCell ref="A102:G102"/>
    <mergeCell ref="H103:Q103"/>
    <mergeCell ref="A132:G132"/>
    <mergeCell ref="H133:Q133"/>
    <mergeCell ref="A163:G163"/>
    <mergeCell ref="A1:D1"/>
    <mergeCell ref="A3:G3"/>
    <mergeCell ref="H4:Q4"/>
    <mergeCell ref="A41:G41"/>
    <mergeCell ref="H42:Q42"/>
    <mergeCell ref="A73:G73"/>
  </mergeCells>
  <dataValidations count="1">
    <dataValidation allowBlank="1" showInputMessage="1" sqref="B4:B350 B352:B406 B408:B1048576" xr:uid="{DD509D05-477F-4FF1-9E5E-0FC63D8A064C}"/>
  </dataValidations>
  <pageMargins left="0.7" right="0.7" top="0.75" bottom="0.75" header="0.3" footer="0.3"/>
  <pageSetup paperSize="9" scale="45" fitToHeight="0" orientation="landscape" r:id="rId1"/>
  <rowBreaks count="7" manualBreakCount="7">
    <brk id="40" max="16383" man="1"/>
    <brk id="72" max="16383" man="1"/>
    <brk id="101" max="16383" man="1"/>
    <brk id="131" max="16383" man="1"/>
    <brk id="189" max="16383" man="1"/>
    <brk id="245" max="16383" man="1"/>
    <brk id="30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75-76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Andy Francis</dc:creator>
  <cp:lastModifiedBy>Andy Francis</cp:lastModifiedBy>
  <cp:lastPrinted>2022-12-17T11:41:34Z</cp:lastPrinted>
  <dcterms:created xsi:type="dcterms:W3CDTF">2022-12-17T11:28:32Z</dcterms:created>
  <dcterms:modified xsi:type="dcterms:W3CDTF">2022-12-17T11:43:19Z</dcterms:modified>
</cp:coreProperties>
</file>