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44f2447e970c4c97/Documents/NWBAFC/NWBAFC Records/1990s/Complete/"/>
    </mc:Choice>
  </mc:AlternateContent>
  <xr:revisionPtr revIDLastSave="0" documentId="8_{EBC8B15B-54D4-41E6-818F-64F6D383007F}" xr6:coauthVersionLast="47" xr6:coauthVersionMax="47" xr10:uidLastSave="{00000000-0000-0000-0000-000000000000}"/>
  <bookViews>
    <workbookView xWindow="-120" yWindow="-120" windowWidth="29040" windowHeight="15840" xr2:uid="{0D0C7E2E-C35C-4AE1-9687-3CB3E7F91D51}"/>
  </bookViews>
  <sheets>
    <sheet name="1996-97" sheetId="1" r:id="rId1"/>
  </sheets>
  <definedNames>
    <definedName name="_xlnm._FilterDatabase" localSheetId="0" hidden="1">'1996-97'!$B$4:$C$356</definedName>
    <definedName name="ClubName" localSheetId="0">#REF!</definedName>
    <definedName name="ClubNam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56" i="1" l="1"/>
  <c r="A356" i="1"/>
  <c r="F355" i="1"/>
  <c r="A355" i="1"/>
  <c r="F352" i="1"/>
  <c r="A352" i="1"/>
  <c r="F351" i="1"/>
  <c r="A351" i="1"/>
  <c r="F350" i="1"/>
  <c r="A350" i="1"/>
  <c r="F349" i="1"/>
  <c r="A349" i="1"/>
  <c r="F348" i="1"/>
  <c r="A348" i="1"/>
  <c r="F347" i="1"/>
  <c r="A347" i="1"/>
  <c r="F344" i="1"/>
  <c r="A344" i="1"/>
  <c r="F343" i="1"/>
  <c r="A343" i="1"/>
  <c r="F342" i="1"/>
  <c r="A342" i="1"/>
  <c r="F341" i="1"/>
  <c r="A341" i="1"/>
  <c r="F340" i="1"/>
  <c r="A340" i="1"/>
  <c r="F339" i="1"/>
  <c r="A339" i="1"/>
  <c r="F338" i="1"/>
  <c r="A338" i="1"/>
  <c r="F337" i="1"/>
  <c r="A337" i="1"/>
  <c r="F336" i="1"/>
  <c r="A336" i="1"/>
  <c r="F335" i="1"/>
  <c r="A335" i="1"/>
  <c r="F334" i="1"/>
  <c r="A334" i="1"/>
  <c r="F333" i="1"/>
  <c r="A333" i="1"/>
  <c r="F332" i="1"/>
  <c r="A332" i="1"/>
  <c r="F331" i="1"/>
  <c r="A331" i="1"/>
  <c r="F330" i="1"/>
  <c r="A330" i="1"/>
  <c r="F329" i="1"/>
  <c r="A329" i="1"/>
  <c r="F328" i="1"/>
  <c r="A328" i="1"/>
  <c r="F327" i="1"/>
  <c r="A327" i="1"/>
  <c r="F326" i="1"/>
  <c r="A326" i="1"/>
  <c r="F325" i="1"/>
  <c r="A325" i="1"/>
  <c r="F324" i="1"/>
  <c r="A324" i="1"/>
  <c r="F323" i="1"/>
  <c r="A323" i="1"/>
  <c r="F322" i="1"/>
  <c r="A322" i="1"/>
  <c r="F321" i="1"/>
  <c r="A321" i="1"/>
  <c r="F320" i="1"/>
  <c r="A320" i="1"/>
  <c r="F317" i="1"/>
  <c r="A317" i="1"/>
  <c r="F316" i="1"/>
  <c r="A316" i="1"/>
  <c r="F315" i="1"/>
  <c r="A315" i="1"/>
  <c r="F314" i="1"/>
  <c r="A314" i="1"/>
  <c r="F313" i="1"/>
  <c r="A313" i="1"/>
  <c r="F312" i="1"/>
  <c r="A312" i="1"/>
  <c r="F311" i="1"/>
  <c r="A311" i="1"/>
  <c r="F310" i="1"/>
  <c r="A310" i="1"/>
  <c r="F309" i="1"/>
  <c r="A309" i="1"/>
  <c r="F308" i="1"/>
  <c r="A308" i="1"/>
  <c r="F307" i="1"/>
  <c r="A307" i="1"/>
  <c r="F306" i="1"/>
  <c r="A306" i="1"/>
  <c r="F305" i="1"/>
  <c r="A305" i="1"/>
  <c r="F304" i="1"/>
  <c r="A304" i="1"/>
  <c r="F303" i="1"/>
  <c r="A303" i="1"/>
  <c r="F302" i="1"/>
  <c r="A302" i="1"/>
  <c r="F301" i="1"/>
  <c r="A301" i="1"/>
  <c r="F300" i="1"/>
  <c r="A300" i="1"/>
  <c r="F299" i="1"/>
  <c r="A299" i="1"/>
  <c r="F298" i="1"/>
  <c r="A298" i="1"/>
  <c r="F297" i="1"/>
  <c r="A297" i="1"/>
  <c r="F296" i="1"/>
  <c r="A296" i="1"/>
  <c r="F295" i="1"/>
  <c r="A295" i="1"/>
  <c r="F294" i="1"/>
  <c r="A294" i="1"/>
  <c r="F291" i="1"/>
  <c r="A291" i="1"/>
  <c r="F290" i="1"/>
  <c r="A290" i="1"/>
  <c r="F289" i="1"/>
  <c r="A289" i="1"/>
  <c r="F288" i="1"/>
  <c r="A288" i="1"/>
  <c r="F287" i="1"/>
  <c r="A287" i="1"/>
  <c r="F286" i="1"/>
  <c r="A286" i="1"/>
  <c r="F285" i="1"/>
  <c r="A285" i="1"/>
  <c r="F284" i="1"/>
  <c r="A284" i="1"/>
  <c r="F283" i="1"/>
  <c r="A283" i="1"/>
  <c r="F282" i="1"/>
  <c r="A282" i="1"/>
  <c r="F281" i="1"/>
  <c r="A281" i="1"/>
  <c r="F280" i="1"/>
  <c r="A280" i="1"/>
  <c r="F279" i="1"/>
  <c r="A279" i="1"/>
  <c r="F278" i="1"/>
  <c r="A278" i="1"/>
  <c r="F277" i="1"/>
  <c r="A277" i="1"/>
  <c r="F276" i="1"/>
  <c r="A276" i="1"/>
  <c r="F275" i="1"/>
  <c r="A275" i="1"/>
  <c r="F274" i="1"/>
  <c r="A274" i="1"/>
  <c r="F273" i="1"/>
  <c r="A273" i="1"/>
  <c r="F272" i="1"/>
  <c r="A272" i="1"/>
  <c r="F271" i="1"/>
  <c r="A271" i="1"/>
  <c r="F270" i="1"/>
  <c r="A270" i="1"/>
  <c r="F269" i="1"/>
  <c r="A269" i="1"/>
  <c r="F268" i="1"/>
  <c r="A268" i="1"/>
  <c r="F265" i="1"/>
  <c r="A265" i="1"/>
  <c r="F264" i="1"/>
  <c r="A264" i="1"/>
  <c r="F263" i="1"/>
  <c r="A263" i="1"/>
  <c r="F262" i="1"/>
  <c r="A262" i="1"/>
  <c r="F261" i="1"/>
  <c r="A261" i="1"/>
  <c r="F260" i="1"/>
  <c r="A260" i="1"/>
  <c r="F259" i="1"/>
  <c r="A259" i="1"/>
  <c r="F258" i="1"/>
  <c r="A258" i="1"/>
  <c r="F257" i="1"/>
  <c r="A257" i="1"/>
  <c r="F256" i="1"/>
  <c r="A256" i="1"/>
  <c r="F255" i="1"/>
  <c r="A255" i="1"/>
  <c r="F254" i="1"/>
  <c r="A254" i="1"/>
  <c r="F253" i="1"/>
  <c r="A253" i="1"/>
  <c r="F252" i="1"/>
  <c r="A252" i="1"/>
  <c r="F251" i="1"/>
  <c r="A251" i="1"/>
  <c r="F250" i="1"/>
  <c r="A250" i="1"/>
  <c r="F249" i="1"/>
  <c r="A249" i="1"/>
  <c r="F248" i="1"/>
  <c r="A248" i="1"/>
  <c r="F247" i="1"/>
  <c r="A247" i="1"/>
  <c r="F246" i="1"/>
  <c r="A246" i="1"/>
  <c r="F245" i="1"/>
  <c r="A245" i="1"/>
  <c r="F244" i="1"/>
  <c r="A244" i="1"/>
  <c r="F243" i="1"/>
  <c r="A243" i="1"/>
  <c r="F242" i="1"/>
  <c r="A242" i="1"/>
  <c r="F241" i="1"/>
  <c r="A241" i="1"/>
  <c r="F238" i="1"/>
  <c r="A238" i="1"/>
  <c r="F237" i="1"/>
  <c r="A237" i="1"/>
  <c r="F236" i="1"/>
  <c r="A236" i="1"/>
  <c r="F235" i="1"/>
  <c r="A235" i="1"/>
  <c r="F234" i="1"/>
  <c r="A234" i="1"/>
  <c r="F233" i="1"/>
  <c r="A233" i="1"/>
  <c r="F232" i="1"/>
  <c r="A232" i="1"/>
  <c r="F231" i="1"/>
  <c r="A231" i="1"/>
  <c r="F230" i="1"/>
  <c r="A230" i="1"/>
  <c r="F229" i="1"/>
  <c r="A229" i="1"/>
  <c r="F228" i="1"/>
  <c r="A228" i="1"/>
  <c r="F227" i="1"/>
  <c r="A227" i="1"/>
  <c r="F226" i="1"/>
  <c r="A226" i="1"/>
  <c r="F225" i="1"/>
  <c r="A225" i="1"/>
  <c r="F224" i="1"/>
  <c r="A224" i="1"/>
  <c r="F223" i="1"/>
  <c r="A223" i="1"/>
  <c r="F222" i="1"/>
  <c r="A222" i="1"/>
  <c r="F221" i="1"/>
  <c r="A221" i="1"/>
  <c r="F220" i="1"/>
  <c r="A220" i="1"/>
  <c r="F219" i="1"/>
  <c r="A219" i="1"/>
  <c r="F218" i="1"/>
  <c r="A218" i="1"/>
  <c r="F217" i="1"/>
  <c r="A217" i="1"/>
  <c r="F216" i="1"/>
  <c r="A216" i="1"/>
  <c r="F213" i="1"/>
  <c r="A213" i="1"/>
  <c r="F212" i="1"/>
  <c r="A212" i="1"/>
  <c r="F211" i="1"/>
  <c r="A211" i="1"/>
  <c r="F210" i="1"/>
  <c r="A210" i="1"/>
  <c r="F209" i="1"/>
  <c r="A209" i="1"/>
  <c r="F208" i="1"/>
  <c r="A208" i="1"/>
  <c r="F207" i="1"/>
  <c r="A207" i="1"/>
  <c r="F206" i="1"/>
  <c r="A206" i="1"/>
  <c r="F205" i="1"/>
  <c r="A205" i="1"/>
  <c r="F204" i="1"/>
  <c r="A204" i="1"/>
  <c r="F203" i="1"/>
  <c r="A203" i="1"/>
  <c r="F202" i="1"/>
  <c r="A202" i="1"/>
  <c r="F201" i="1"/>
  <c r="A201" i="1"/>
  <c r="F200" i="1"/>
  <c r="A200" i="1"/>
  <c r="F199" i="1"/>
  <c r="A199" i="1"/>
  <c r="F198" i="1"/>
  <c r="A198" i="1"/>
  <c r="F197" i="1"/>
  <c r="A197" i="1"/>
  <c r="F196" i="1"/>
  <c r="A196" i="1"/>
  <c r="F195" i="1"/>
  <c r="A195" i="1"/>
  <c r="F194" i="1"/>
  <c r="A194" i="1"/>
  <c r="F193" i="1"/>
  <c r="A193" i="1"/>
  <c r="F192" i="1"/>
  <c r="A192" i="1"/>
  <c r="F191" i="1"/>
  <c r="A191" i="1"/>
  <c r="F190" i="1"/>
  <c r="A190" i="1"/>
  <c r="F189" i="1"/>
  <c r="A189" i="1"/>
  <c r="F188" i="1"/>
  <c r="A188" i="1"/>
  <c r="F185" i="1"/>
  <c r="A185" i="1"/>
  <c r="F184" i="1"/>
  <c r="A184" i="1"/>
  <c r="F183" i="1"/>
  <c r="A183" i="1"/>
  <c r="F182" i="1"/>
  <c r="A182" i="1"/>
  <c r="F181" i="1"/>
  <c r="A181" i="1"/>
  <c r="F180" i="1"/>
  <c r="A180" i="1"/>
  <c r="F179" i="1"/>
  <c r="A179" i="1"/>
  <c r="F178" i="1"/>
  <c r="A178" i="1"/>
  <c r="F177" i="1"/>
  <c r="A177" i="1"/>
  <c r="F176" i="1"/>
  <c r="A176" i="1"/>
  <c r="F175" i="1"/>
  <c r="A175" i="1"/>
  <c r="F174" i="1"/>
  <c r="A174" i="1"/>
  <c r="F173" i="1"/>
  <c r="A173" i="1"/>
  <c r="F172" i="1"/>
  <c r="A172" i="1"/>
  <c r="F171" i="1"/>
  <c r="A171" i="1"/>
  <c r="F170" i="1"/>
  <c r="A170" i="1"/>
  <c r="F169" i="1"/>
  <c r="A169" i="1"/>
  <c r="F168" i="1"/>
  <c r="A168" i="1"/>
  <c r="F167" i="1"/>
  <c r="A167" i="1"/>
  <c r="F166" i="1"/>
  <c r="A166" i="1"/>
  <c r="F165" i="1"/>
  <c r="A165" i="1"/>
  <c r="F164" i="1"/>
  <c r="A164" i="1"/>
  <c r="F163" i="1"/>
  <c r="A163" i="1"/>
  <c r="F162" i="1"/>
  <c r="A162" i="1"/>
  <c r="F161" i="1"/>
  <c r="A161" i="1"/>
  <c r="F160" i="1"/>
  <c r="A160" i="1"/>
  <c r="F157" i="1"/>
  <c r="A157" i="1"/>
  <c r="F156" i="1"/>
  <c r="A156" i="1"/>
  <c r="F155" i="1"/>
  <c r="A155" i="1"/>
  <c r="F154" i="1"/>
  <c r="A154" i="1"/>
  <c r="F153" i="1"/>
  <c r="A153" i="1"/>
  <c r="F152" i="1"/>
  <c r="A152" i="1"/>
  <c r="F151" i="1"/>
  <c r="A151" i="1"/>
  <c r="F150" i="1"/>
  <c r="A150" i="1"/>
  <c r="F149" i="1"/>
  <c r="A149" i="1"/>
  <c r="F148" i="1"/>
  <c r="A148" i="1"/>
  <c r="F147" i="1"/>
  <c r="A147" i="1"/>
  <c r="F146" i="1"/>
  <c r="A146" i="1"/>
  <c r="F145" i="1"/>
  <c r="A145" i="1"/>
  <c r="F144" i="1"/>
  <c r="A144" i="1"/>
  <c r="F143" i="1"/>
  <c r="A143" i="1"/>
  <c r="F142" i="1"/>
  <c r="A142" i="1"/>
  <c r="F141" i="1"/>
  <c r="A141" i="1"/>
  <c r="F140" i="1"/>
  <c r="A140" i="1"/>
  <c r="F139" i="1"/>
  <c r="A139" i="1"/>
  <c r="F138" i="1"/>
  <c r="A138" i="1"/>
  <c r="F137" i="1"/>
  <c r="A137" i="1"/>
  <c r="F136" i="1"/>
  <c r="A136" i="1"/>
  <c r="F135" i="1"/>
  <c r="A135" i="1"/>
  <c r="F134" i="1"/>
  <c r="A134" i="1"/>
  <c r="F133" i="1"/>
  <c r="A133" i="1"/>
  <c r="F130" i="1"/>
  <c r="A130" i="1"/>
  <c r="F129" i="1"/>
  <c r="A129" i="1"/>
  <c r="F128" i="1"/>
  <c r="A128" i="1"/>
  <c r="F127" i="1"/>
  <c r="A127" i="1"/>
  <c r="F126" i="1"/>
  <c r="A126" i="1"/>
  <c r="F125" i="1"/>
  <c r="A125" i="1"/>
  <c r="F124" i="1"/>
  <c r="A124" i="1"/>
  <c r="F123" i="1"/>
  <c r="A123" i="1"/>
  <c r="F122" i="1"/>
  <c r="A122" i="1"/>
  <c r="F121" i="1"/>
  <c r="A121" i="1"/>
  <c r="F120" i="1"/>
  <c r="A120" i="1"/>
  <c r="F119" i="1"/>
  <c r="A119" i="1"/>
  <c r="F118" i="1"/>
  <c r="A118" i="1"/>
  <c r="F117" i="1"/>
  <c r="A117" i="1"/>
  <c r="F116" i="1"/>
  <c r="A116" i="1"/>
  <c r="F115" i="1"/>
  <c r="A115" i="1"/>
  <c r="F114" i="1"/>
  <c r="A114" i="1"/>
  <c r="F113" i="1"/>
  <c r="A113" i="1"/>
  <c r="F112" i="1"/>
  <c r="A112" i="1"/>
  <c r="F111" i="1"/>
  <c r="A111" i="1"/>
  <c r="F110" i="1"/>
  <c r="A110" i="1"/>
  <c r="F109" i="1"/>
  <c r="A109" i="1"/>
  <c r="F108" i="1"/>
  <c r="A108" i="1"/>
  <c r="F107" i="1"/>
  <c r="A107" i="1"/>
  <c r="F106" i="1"/>
  <c r="A106" i="1"/>
  <c r="F105" i="1"/>
  <c r="A105" i="1"/>
  <c r="F104" i="1"/>
  <c r="A104" i="1"/>
  <c r="F103" i="1"/>
  <c r="A103" i="1"/>
  <c r="F102" i="1"/>
  <c r="A102" i="1"/>
  <c r="F99" i="1"/>
  <c r="A99" i="1"/>
  <c r="F98" i="1"/>
  <c r="A98" i="1"/>
  <c r="F97" i="1"/>
  <c r="A97" i="1"/>
  <c r="F96" i="1"/>
  <c r="A96" i="1"/>
  <c r="F95" i="1"/>
  <c r="A95" i="1"/>
  <c r="F94" i="1"/>
  <c r="A94" i="1"/>
  <c r="F93" i="1"/>
  <c r="A93" i="1"/>
  <c r="F92" i="1"/>
  <c r="A92" i="1"/>
  <c r="F91" i="1"/>
  <c r="A91" i="1"/>
  <c r="F90" i="1"/>
  <c r="A90" i="1"/>
  <c r="F89" i="1"/>
  <c r="A89" i="1"/>
  <c r="F88" i="1"/>
  <c r="A88" i="1"/>
  <c r="F87" i="1"/>
  <c r="A87" i="1"/>
  <c r="F86" i="1"/>
  <c r="A86" i="1"/>
  <c r="F85" i="1"/>
  <c r="A85" i="1"/>
  <c r="F84" i="1"/>
  <c r="A84" i="1"/>
  <c r="F83" i="1"/>
  <c r="A83" i="1"/>
  <c r="F82" i="1"/>
  <c r="A82" i="1"/>
  <c r="F81" i="1"/>
  <c r="A81" i="1"/>
  <c r="F80" i="1"/>
  <c r="A80" i="1"/>
  <c r="F79" i="1"/>
  <c r="A79" i="1"/>
  <c r="F78" i="1"/>
  <c r="A78" i="1"/>
  <c r="F77" i="1"/>
  <c r="A77" i="1"/>
  <c r="F76" i="1"/>
  <c r="A76" i="1"/>
  <c r="F75" i="1"/>
  <c r="A75" i="1"/>
  <c r="F74" i="1"/>
  <c r="A74" i="1"/>
  <c r="F73" i="1"/>
  <c r="A73" i="1"/>
  <c r="F70" i="1"/>
  <c r="A70" i="1"/>
  <c r="F69" i="1"/>
  <c r="A69" i="1"/>
  <c r="F68" i="1"/>
  <c r="A68" i="1"/>
  <c r="F67" i="1"/>
  <c r="A67" i="1"/>
  <c r="F66" i="1"/>
  <c r="A66" i="1"/>
  <c r="F65" i="1"/>
  <c r="A65" i="1"/>
  <c r="F64" i="1"/>
  <c r="A64" i="1"/>
  <c r="F63" i="1"/>
  <c r="A63" i="1"/>
  <c r="F62" i="1"/>
  <c r="A62" i="1"/>
  <c r="F61" i="1"/>
  <c r="A61" i="1"/>
  <c r="F60" i="1"/>
  <c r="A60" i="1"/>
  <c r="F59" i="1"/>
  <c r="A59" i="1"/>
  <c r="F58" i="1"/>
  <c r="A58" i="1"/>
  <c r="F57" i="1"/>
  <c r="A57" i="1"/>
  <c r="F56" i="1"/>
  <c r="A56" i="1"/>
  <c r="F55" i="1"/>
  <c r="A55" i="1"/>
  <c r="F54" i="1"/>
  <c r="A54" i="1"/>
  <c r="F53" i="1"/>
  <c r="A53" i="1"/>
  <c r="F52" i="1"/>
  <c r="A52" i="1"/>
  <c r="F51" i="1"/>
  <c r="A51" i="1"/>
  <c r="F50" i="1"/>
  <c r="A50" i="1"/>
  <c r="F49" i="1"/>
  <c r="A49" i="1"/>
  <c r="F48" i="1"/>
  <c r="A48" i="1"/>
  <c r="F47" i="1"/>
  <c r="A47" i="1"/>
  <c r="F46" i="1"/>
  <c r="A46" i="1"/>
  <c r="F45" i="1"/>
  <c r="A45" i="1"/>
  <c r="F44" i="1"/>
  <c r="A44" i="1"/>
  <c r="F43" i="1"/>
  <c r="A43" i="1"/>
  <c r="F42" i="1"/>
  <c r="A42" i="1"/>
  <c r="F41" i="1"/>
  <c r="A41" i="1"/>
  <c r="F38" i="1"/>
  <c r="A38" i="1"/>
  <c r="F37" i="1"/>
  <c r="A37" i="1"/>
  <c r="F36" i="1"/>
  <c r="A36" i="1"/>
  <c r="F35" i="1"/>
  <c r="A35" i="1"/>
  <c r="F34" i="1"/>
  <c r="A34" i="1"/>
  <c r="F33" i="1"/>
  <c r="A33" i="1"/>
  <c r="F32" i="1"/>
  <c r="A32" i="1"/>
  <c r="F31" i="1"/>
  <c r="A31" i="1"/>
  <c r="F30" i="1"/>
  <c r="A30" i="1"/>
  <c r="F29" i="1"/>
  <c r="A29" i="1"/>
  <c r="F28" i="1"/>
  <c r="A28" i="1"/>
  <c r="F27" i="1"/>
  <c r="A27" i="1"/>
  <c r="F26" i="1"/>
  <c r="A26" i="1"/>
  <c r="F25" i="1"/>
  <c r="A25" i="1"/>
  <c r="F24" i="1"/>
  <c r="A24" i="1"/>
  <c r="F23" i="1"/>
  <c r="A23" i="1"/>
  <c r="F22" i="1"/>
  <c r="A22" i="1"/>
  <c r="F21" i="1"/>
  <c r="A21" i="1"/>
  <c r="F20" i="1"/>
  <c r="A20" i="1"/>
  <c r="F18" i="1"/>
  <c r="A18" i="1"/>
  <c r="F17" i="1"/>
  <c r="A17" i="1"/>
  <c r="F16" i="1"/>
  <c r="A16" i="1"/>
  <c r="F15" i="1"/>
  <c r="A15" i="1"/>
  <c r="F14" i="1"/>
  <c r="A14" i="1"/>
  <c r="F13" i="1"/>
  <c r="A13" i="1"/>
  <c r="F12" i="1"/>
  <c r="A12" i="1"/>
  <c r="F11" i="1"/>
  <c r="A11" i="1"/>
  <c r="F10" i="1"/>
  <c r="A10" i="1"/>
  <c r="F9" i="1"/>
  <c r="A9" i="1"/>
  <c r="F8" i="1"/>
  <c r="A8" i="1"/>
  <c r="F7" i="1"/>
  <c r="A7" i="1"/>
  <c r="F6" i="1"/>
  <c r="A6" i="1"/>
  <c r="F5" i="1"/>
  <c r="A5" i="1"/>
</calcChain>
</file>

<file path=xl/sharedStrings.xml><?xml version="1.0" encoding="utf-8"?>
<sst xmlns="http://schemas.openxmlformats.org/spreadsheetml/2006/main" count="1931" uniqueCount="248">
  <si>
    <t>NATIONAL WESTMINSTER BANK AFC RESULTS FOR SEASON 1996/97</t>
  </si>
  <si>
    <t>1ST XI</t>
  </si>
  <si>
    <t>DATE</t>
  </si>
  <si>
    <t>OPPOSITION</t>
  </si>
  <si>
    <t xml:space="preserve"> COMPETITION</t>
  </si>
  <si>
    <t>VENUE</t>
  </si>
  <si>
    <t>RESULT</t>
  </si>
  <si>
    <t>F</t>
  </si>
  <si>
    <t>A</t>
  </si>
  <si>
    <t>SCORERS</t>
  </si>
  <si>
    <t>TOOTING AND MITCHAM</t>
  </si>
  <si>
    <t>FRIENDLY</t>
  </si>
  <si>
    <t>H</t>
  </si>
  <si>
    <t>DAVIES P</t>
  </si>
  <si>
    <t>OLD ALOYSIANS</t>
  </si>
  <si>
    <t>GRUNWALD FC</t>
  </si>
  <si>
    <t>HORNCHURCH</t>
  </si>
  <si>
    <t>HOLYOAKE</t>
  </si>
  <si>
    <t>MIDLAND BANK</t>
  </si>
  <si>
    <t>DUNCKLEY</t>
  </si>
  <si>
    <t>NORSEMEN</t>
  </si>
  <si>
    <t>LEAGUE</t>
  </si>
  <si>
    <t>CARSHALTON</t>
  </si>
  <si>
    <t>BARTLEY</t>
  </si>
  <si>
    <t>KEW ASSOCIATION</t>
  </si>
  <si>
    <t>CUP</t>
  </si>
  <si>
    <t>PENTON</t>
  </si>
  <si>
    <t>JONES P</t>
  </si>
  <si>
    <t>CROUCH END VAMPIRES</t>
  </si>
  <si>
    <t>ALDRIDGE</t>
  </si>
  <si>
    <t>OLD ACTONIANS</t>
  </si>
  <si>
    <t>BANCE</t>
  </si>
  <si>
    <t>OLD PARMITERIANS</t>
  </si>
  <si>
    <t>LENSBURY</t>
  </si>
  <si>
    <t>SOUTH BANK POLYTECHNIC</t>
  </si>
  <si>
    <t>EAGLE STAR</t>
  </si>
  <si>
    <t>PYLE</t>
  </si>
  <si>
    <t>REMFREY</t>
  </si>
  <si>
    <t>OLD GRAMMARIANS</t>
  </si>
  <si>
    <t>RAMSAY</t>
  </si>
  <si>
    <t>RIMMER</t>
  </si>
  <si>
    <t>OLD ESTHAMEIANS</t>
  </si>
  <si>
    <t>CIVIL SERVICE</t>
  </si>
  <si>
    <t>BANK OF ENGLAND</t>
  </si>
  <si>
    <t>POLYTECHNIC</t>
  </si>
  <si>
    <t>EAST BARNET OLD GRAMMARIANS</t>
  </si>
  <si>
    <t>DI STEFANO</t>
  </si>
  <si>
    <t>WEST WICKHAM</t>
  </si>
  <si>
    <t>RES XI</t>
  </si>
  <si>
    <t>-</t>
  </si>
  <si>
    <t>CUTHBERT</t>
  </si>
  <si>
    <t>JONES T</t>
  </si>
  <si>
    <t>RUSSELL</t>
  </si>
  <si>
    <t>TOM</t>
  </si>
  <si>
    <t>LEACH</t>
  </si>
  <si>
    <t>BARCLAYS BANK</t>
  </si>
  <si>
    <t>OG</t>
  </si>
  <si>
    <t>DAVIDSON K</t>
  </si>
  <si>
    <t>ST MARY'S COLLEGE</t>
  </si>
  <si>
    <t>COLLINS</t>
  </si>
  <si>
    <t>STOCKTON</t>
  </si>
  <si>
    <t>RANDALL</t>
  </si>
  <si>
    <t>MILLER</t>
  </si>
  <si>
    <t>GRINDLEY</t>
  </si>
  <si>
    <t>FITZWILLIAM OLD BOYS</t>
  </si>
  <si>
    <t>ALEXANDRA PARK</t>
  </si>
  <si>
    <t>EALING ASSOCIATION</t>
  </si>
  <si>
    <t>WANDSWORTH BOROUGH</t>
  </si>
  <si>
    <t>OLD CHIGWELLIANS</t>
  </si>
  <si>
    <t>OLD THORNTONIANS</t>
  </si>
  <si>
    <t>SPARREY</t>
  </si>
  <si>
    <t>3RD XI</t>
  </si>
  <si>
    <t>JAMES INFORMATION GROUP</t>
  </si>
  <si>
    <t>RAWLINGSON</t>
  </si>
  <si>
    <t>VEALE</t>
  </si>
  <si>
    <t>MORGAN GUARANTY</t>
  </si>
  <si>
    <t>CLAPHAM</t>
  </si>
  <si>
    <t>DE SILVA</t>
  </si>
  <si>
    <t>OLD WESTMINSTER CITIZENS</t>
  </si>
  <si>
    <t>BLOM</t>
  </si>
  <si>
    <t>WINCHMORE HILL</t>
  </si>
  <si>
    <t>MCGRATH</t>
  </si>
  <si>
    <t>OLD STATIONERS</t>
  </si>
  <si>
    <t>COLLIER</t>
  </si>
  <si>
    <t>CALBOUTIN</t>
  </si>
  <si>
    <t>HAWKES</t>
  </si>
  <si>
    <t>SPENCER</t>
  </si>
  <si>
    <t>ALLEN M</t>
  </si>
  <si>
    <t>MCNEILL M</t>
  </si>
  <si>
    <t>4TH XI</t>
  </si>
  <si>
    <t>JOHN FISHER OLD BOYS</t>
  </si>
  <si>
    <t>JOHNSON P</t>
  </si>
  <si>
    <t>FAY</t>
  </si>
  <si>
    <t>NWB 6TH XI</t>
  </si>
  <si>
    <t>THOMPSON</t>
  </si>
  <si>
    <t>SHAWCROSS</t>
  </si>
  <si>
    <t>MCCANNON</t>
  </si>
  <si>
    <t>GLASTONBURY</t>
  </si>
  <si>
    <t>LARRION</t>
  </si>
  <si>
    <t>CLARKE S</t>
  </si>
  <si>
    <t>LLOYDS BANK</t>
  </si>
  <si>
    <t>OLD SUTTONIANS</t>
  </si>
  <si>
    <t>BERRY</t>
  </si>
  <si>
    <t>OLD LATYMERIANS</t>
  </si>
  <si>
    <t>HOLLAND PARK OLD BOYS</t>
  </si>
  <si>
    <t>HOLLAND</t>
  </si>
  <si>
    <t>EYLES</t>
  </si>
  <si>
    <t>5TH XI</t>
  </si>
  <si>
    <t>HARRIGAN</t>
  </si>
  <si>
    <t>DOWDELL</t>
  </si>
  <si>
    <t>WILSON B</t>
  </si>
  <si>
    <t>SYDENHAM SPORTS</t>
  </si>
  <si>
    <t>WARREN</t>
  </si>
  <si>
    <t>COLES</t>
  </si>
  <si>
    <t>CRANSTOUN</t>
  </si>
  <si>
    <t>OLD MEADONIANS</t>
  </si>
  <si>
    <t>DAVIDSON P</t>
  </si>
  <si>
    <t>RAYNER</t>
  </si>
  <si>
    <t>WILSON M</t>
  </si>
  <si>
    <t>REID</t>
  </si>
  <si>
    <t>6TH XI</t>
  </si>
  <si>
    <t>NWB 4TH XI</t>
  </si>
  <si>
    <t>SKEELS</t>
  </si>
  <si>
    <t>MCMULLEN</t>
  </si>
  <si>
    <t>OLD REPTONIANS</t>
  </si>
  <si>
    <t>WALSH</t>
  </si>
  <si>
    <t>BROOK</t>
  </si>
  <si>
    <t>DENNE</t>
  </si>
  <si>
    <t>DREELING</t>
  </si>
  <si>
    <t>OLD REIGATIANS</t>
  </si>
  <si>
    <t>TYLER</t>
  </si>
  <si>
    <t>SINCLAIR</t>
  </si>
  <si>
    <t>HIBBARD</t>
  </si>
  <si>
    <t>WHITE W</t>
  </si>
  <si>
    <t>BROOMFIELD</t>
  </si>
  <si>
    <t>HIBBERT</t>
  </si>
  <si>
    <t>GARDNER</t>
  </si>
  <si>
    <t>PAGE</t>
  </si>
  <si>
    <t>HORSLEY</t>
  </si>
  <si>
    <t>7TH XI</t>
  </si>
  <si>
    <t>CLAPHAM OLD XAVERIANS</t>
  </si>
  <si>
    <t>KEANEY</t>
  </si>
  <si>
    <t>REYNOLDS</t>
  </si>
  <si>
    <t>FITZPATRICK</t>
  </si>
  <si>
    <t>STONE</t>
  </si>
  <si>
    <t>GODLEY</t>
  </si>
  <si>
    <t>DOYLE</t>
  </si>
  <si>
    <t>HEWETT</t>
  </si>
  <si>
    <t>JONES G</t>
  </si>
  <si>
    <t>BANK OF AMERICA</t>
  </si>
  <si>
    <t>HARRIS R</t>
  </si>
  <si>
    <t>8TH XI</t>
  </si>
  <si>
    <t>NWB 10TH XI</t>
  </si>
  <si>
    <t>BENNETT</t>
  </si>
  <si>
    <t>DAVIS I</t>
  </si>
  <si>
    <t>CHANDLER</t>
  </si>
  <si>
    <t>AKTAR</t>
  </si>
  <si>
    <t>OLD PARKONIANS</t>
  </si>
  <si>
    <t>MULLIGAN</t>
  </si>
  <si>
    <t>BROWN A</t>
  </si>
  <si>
    <t>DORRELL</t>
  </si>
  <si>
    <t>WEBB</t>
  </si>
  <si>
    <t>PRITCHARD</t>
  </si>
  <si>
    <t>AXELL</t>
  </si>
  <si>
    <t>CHEESEMAN</t>
  </si>
  <si>
    <t>DAVIES</t>
  </si>
  <si>
    <t>9TH XI</t>
  </si>
  <si>
    <t>TREACEY</t>
  </si>
  <si>
    <t>MUIR</t>
  </si>
  <si>
    <t>MCGEE</t>
  </si>
  <si>
    <t>NASH</t>
  </si>
  <si>
    <t>RAK</t>
  </si>
  <si>
    <t>CUDLIP</t>
  </si>
  <si>
    <t>CHARLES</t>
  </si>
  <si>
    <t>BRAZIER</t>
  </si>
  <si>
    <t>MASON</t>
  </si>
  <si>
    <t>BENWELL</t>
  </si>
  <si>
    <t>HERBERT M</t>
  </si>
  <si>
    <t>WINNEN</t>
  </si>
  <si>
    <t>WEEDON</t>
  </si>
  <si>
    <t>PARRY</t>
  </si>
  <si>
    <t>10TH XI</t>
  </si>
  <si>
    <t>NWB 8TH XI</t>
  </si>
  <si>
    <t>HENRY J</t>
  </si>
  <si>
    <t>BALL</t>
  </si>
  <si>
    <t>RUSSELL L</t>
  </si>
  <si>
    <t>COULSON</t>
  </si>
  <si>
    <t>OLD ST MARYS</t>
  </si>
  <si>
    <t>HOLMES</t>
  </si>
  <si>
    <t>LEPINE</t>
  </si>
  <si>
    <t>PARKFIELD</t>
  </si>
  <si>
    <t>NWB 11TH XI</t>
  </si>
  <si>
    <t>RODWAY</t>
  </si>
  <si>
    <t>COWDELL</t>
  </si>
  <si>
    <t>HART</t>
  </si>
  <si>
    <t>TOWLER</t>
  </si>
  <si>
    <t>KERSHAW</t>
  </si>
  <si>
    <t>11TH XI</t>
  </si>
  <si>
    <t>GULLIBLE TRAVELLERS</t>
  </si>
  <si>
    <t>THOMAS D</t>
  </si>
  <si>
    <t>LORD</t>
  </si>
  <si>
    <t>PAYNE</t>
  </si>
  <si>
    <t>OLD SALVATORIANS</t>
  </si>
  <si>
    <t>OLD BROMLEIANS</t>
  </si>
  <si>
    <t>CUNNINGHAM</t>
  </si>
  <si>
    <t>DILGER</t>
  </si>
  <si>
    <t>REILLY</t>
  </si>
  <si>
    <t>MEEHAN</t>
  </si>
  <si>
    <t>SMITH S</t>
  </si>
  <si>
    <t>HYDER</t>
  </si>
  <si>
    <t>VETS XI</t>
  </si>
  <si>
    <t>PHILLIPS ELECTRONICS</t>
  </si>
  <si>
    <t>MCNEILL P</t>
  </si>
  <si>
    <t>ECONOMICALS</t>
  </si>
  <si>
    <t>OLD TOLLINGTONIANS</t>
  </si>
  <si>
    <t>PALMER T</t>
  </si>
  <si>
    <t>BLACKHEATH WANDERERS</t>
  </si>
  <si>
    <t>BALDWIN</t>
  </si>
  <si>
    <t>DELDERFIELD</t>
  </si>
  <si>
    <t>CITY OF LONDON</t>
  </si>
  <si>
    <t>UNKNOWN</t>
  </si>
  <si>
    <t>MCCLUSKEY</t>
  </si>
  <si>
    <t>OLD COLFEIANS</t>
  </si>
  <si>
    <t>PORTELLI</t>
  </si>
  <si>
    <t>FRANCIS</t>
  </si>
  <si>
    <t>TEMPLE BAR</t>
  </si>
  <si>
    <t>CAREY</t>
  </si>
  <si>
    <t>SEL VETS</t>
  </si>
  <si>
    <t>OLD TIFFINIANS</t>
  </si>
  <si>
    <t>OLD PASTORIANS</t>
  </si>
  <si>
    <t>RELYEA</t>
  </si>
  <si>
    <t>BARRETT</t>
  </si>
  <si>
    <t>STREET I</t>
  </si>
  <si>
    <t>CITIBANK</t>
  </si>
  <si>
    <t>RICHINGS PARK</t>
  </si>
  <si>
    <t>MAORI</t>
  </si>
  <si>
    <t>SUN XI</t>
  </si>
  <si>
    <t>GOLDBAND</t>
  </si>
  <si>
    <t>GRAFTON</t>
  </si>
  <si>
    <t>RAMONE</t>
  </si>
  <si>
    <t>GLENDALE</t>
  </si>
  <si>
    <t>ST JAMES THE GREAT</t>
  </si>
  <si>
    <t>POLLOCK</t>
  </si>
  <si>
    <t>WATERS</t>
  </si>
  <si>
    <t>RYAN</t>
  </si>
  <si>
    <t>REP  XI</t>
  </si>
  <si>
    <t>S GRAVENDEEL</t>
  </si>
  <si>
    <t>DEVO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</si>
</sst>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7" x14ac:knownFonts="1"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b/>
      <sz val="11"/>
      <color theme="0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theme="0"/>
      </bottom>
      <diagonal/>
    </border>
    <border>
      <left/>
      <right/>
      <top style="thin">
        <color auto="1"/>
      </top>
      <bottom style="thin">
        <color theme="0"/>
      </bottom>
      <diagonal/>
    </border>
    <border>
      <left/>
      <right style="thin">
        <color auto="1"/>
      </right>
      <top style="thin">
        <color auto="1"/>
      </top>
      <bottom style="thin">
        <color theme="0"/>
      </bottom>
      <diagonal/>
    </border>
  </borders>
  <cellStyleXfs count="2">
    <xf numFmtId="0" fontId="0" fillId="0" borderId="0"/>
    <xf numFmtId="0" fontId="2" fillId="0" borderId="0"/>
  </cellStyleXfs>
  <cellXfs count="26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left"/>
    </xf>
    <xf numFmtId="0" fontId="3" fillId="0" borderId="0" xfId="1" applyFont="1" applyAlignment="1">
      <alignment wrapText="1"/>
    </xf>
    <xf numFmtId="1" fontId="0" fillId="0" borderId="0" xfId="0" applyNumberFormat="1"/>
    <xf numFmtId="164" fontId="4" fillId="2" borderId="0" xfId="0" applyNumberFormat="1" applyFont="1" applyFill="1" applyAlignment="1">
      <alignment horizontal="left"/>
    </xf>
    <xf numFmtId="0" fontId="4" fillId="2" borderId="0" xfId="0" applyFont="1" applyFill="1"/>
    <xf numFmtId="0" fontId="4" fillId="2" borderId="0" xfId="0" applyFont="1" applyFill="1" applyAlignment="1">
      <alignment horizontal="center"/>
    </xf>
    <xf numFmtId="2" fontId="4" fillId="2" borderId="0" xfId="0" applyNumberFormat="1" applyFont="1" applyFill="1" applyAlignment="1">
      <alignment horizontal="center"/>
    </xf>
    <xf numFmtId="0" fontId="5" fillId="0" borderId="0" xfId="1" applyFont="1" applyAlignment="1">
      <alignment wrapText="1"/>
    </xf>
    <xf numFmtId="0" fontId="6" fillId="0" borderId="0" xfId="0" applyFont="1" applyAlignment="1">
      <alignment horizontal="center"/>
    </xf>
    <xf numFmtId="1" fontId="6" fillId="0" borderId="0" xfId="0" applyNumberFormat="1" applyFont="1" applyAlignment="1">
      <alignment horizontal="center"/>
    </xf>
    <xf numFmtId="0" fontId="6" fillId="0" borderId="0" xfId="0" applyFont="1"/>
    <xf numFmtId="0" fontId="0" fillId="0" borderId="0" xfId="0" applyAlignment="1">
      <alignment vertical="center"/>
    </xf>
    <xf numFmtId="14" fontId="5" fillId="0" borderId="0" xfId="1" applyNumberFormat="1" applyFont="1" applyAlignment="1">
      <alignment horizontal="left" wrapText="1"/>
    </xf>
    <xf numFmtId="0" fontId="4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164" fontId="0" fillId="0" borderId="0" xfId="0" applyNumberFormat="1" applyAlignment="1">
      <alignment horizontal="left" vertical="center"/>
    </xf>
    <xf numFmtId="0" fontId="5" fillId="0" borderId="0" xfId="1" applyFont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" fontId="6" fillId="0" borderId="0" xfId="0" applyNumberFormat="1" applyFont="1" applyAlignment="1">
      <alignment horizontal="center" vertical="center"/>
    </xf>
  </cellXfs>
  <cellStyles count="2">
    <cellStyle name="Normal" xfId="0" builtinId="0"/>
    <cellStyle name="Normal_Sheet1" xfId="1" xr:uid="{5CA5074D-6B6E-4C90-9054-581AC0A3DF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A23A1A-D48B-4254-9805-4DA810E7D9F3}">
  <dimension ref="A1:R394"/>
  <sheetViews>
    <sheetView showGridLines="0" tabSelected="1" view="pageBreakPreview" topLeftCell="B1" zoomScale="60" zoomScaleNormal="80" workbookViewId="0">
      <selection activeCell="Q12" sqref="Q12"/>
    </sheetView>
  </sheetViews>
  <sheetFormatPr defaultColWidth="9.140625" defaultRowHeight="15" x14ac:dyDescent="0.25"/>
  <cols>
    <col min="1" max="1" width="9.140625" hidden="1" customWidth="1"/>
    <col min="2" max="2" width="19.5703125" style="3" customWidth="1"/>
    <col min="3" max="3" width="33.7109375" bestFit="1" customWidth="1"/>
    <col min="4" max="4" width="14.42578125" bestFit="1" customWidth="1"/>
    <col min="5" max="5" width="7.42578125" style="2" bestFit="1" customWidth="1"/>
    <col min="6" max="6" width="8" bestFit="1" customWidth="1"/>
    <col min="7" max="8" width="3.42578125" style="2" bestFit="1" customWidth="1"/>
    <col min="9" max="11" width="18.7109375" bestFit="1" customWidth="1"/>
    <col min="12" max="12" width="17" bestFit="1" customWidth="1"/>
    <col min="13" max="13" width="16.5703125" bestFit="1" customWidth="1"/>
    <col min="14" max="14" width="18.7109375" bestFit="1" customWidth="1"/>
    <col min="15" max="15" width="15.42578125" bestFit="1" customWidth="1"/>
    <col min="16" max="16" width="14.42578125" bestFit="1" customWidth="1"/>
    <col min="17" max="17" width="13" customWidth="1"/>
    <col min="18" max="18" width="14.42578125" bestFit="1" customWidth="1"/>
  </cols>
  <sheetData>
    <row r="1" spans="1:18" ht="15.75" x14ac:dyDescent="0.25">
      <c r="B1" s="20" t="s">
        <v>0</v>
      </c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</row>
    <row r="2" spans="1:18" x14ac:dyDescent="0.25">
      <c r="C2" s="4"/>
      <c r="D2" s="1"/>
      <c r="F2" s="1"/>
      <c r="I2" s="1"/>
      <c r="J2" s="1"/>
    </row>
    <row r="3" spans="1:18" x14ac:dyDescent="0.25">
      <c r="B3" s="16" t="s">
        <v>1</v>
      </c>
      <c r="C3" s="17"/>
      <c r="D3" s="17"/>
      <c r="E3" s="17"/>
      <c r="F3" s="17"/>
      <c r="G3" s="17"/>
      <c r="H3" s="18"/>
      <c r="J3" s="5"/>
    </row>
    <row r="4" spans="1:18" x14ac:dyDescent="0.25">
      <c r="B4" s="6" t="s">
        <v>2</v>
      </c>
      <c r="C4" s="7" t="s">
        <v>3</v>
      </c>
      <c r="D4" s="7" t="s">
        <v>4</v>
      </c>
      <c r="E4" s="8" t="s">
        <v>5</v>
      </c>
      <c r="F4" s="8" t="s">
        <v>6</v>
      </c>
      <c r="G4" s="9" t="s">
        <v>7</v>
      </c>
      <c r="H4" s="9" t="s">
        <v>8</v>
      </c>
      <c r="I4" s="19" t="s">
        <v>9</v>
      </c>
      <c r="J4" s="19"/>
      <c r="K4" s="19"/>
      <c r="L4" s="19"/>
      <c r="M4" s="19"/>
      <c r="N4" s="19"/>
      <c r="O4" s="19"/>
      <c r="P4" s="19"/>
      <c r="Q4" s="19"/>
      <c r="R4" s="19"/>
    </row>
    <row r="5" spans="1:18" x14ac:dyDescent="0.25">
      <c r="A5" t="str">
        <f t="shared" ref="A5:A38" si="0">$B$3</f>
        <v>1ST XI</v>
      </c>
      <c r="B5" s="3">
        <v>35285</v>
      </c>
      <c r="C5" s="10" t="s">
        <v>10</v>
      </c>
      <c r="D5" s="11" t="s">
        <v>11</v>
      </c>
      <c r="E5" s="11" t="s">
        <v>12</v>
      </c>
      <c r="F5" s="2" t="str">
        <f t="shared" ref="F5:F38" si="1">IF(G5&gt;H5,"WON",IF(H5&gt;G5,"LOST","DREW"))</f>
        <v>WON</v>
      </c>
      <c r="G5" s="12">
        <v>1</v>
      </c>
      <c r="H5" s="12">
        <v>0</v>
      </c>
      <c r="I5" s="13" t="s">
        <v>13</v>
      </c>
      <c r="J5" s="13"/>
      <c r="K5" s="13"/>
      <c r="L5" s="13"/>
      <c r="M5" s="13"/>
      <c r="N5" s="13"/>
      <c r="O5" s="13"/>
      <c r="P5" s="13"/>
    </row>
    <row r="6" spans="1:18" x14ac:dyDescent="0.25">
      <c r="A6" t="str">
        <f t="shared" si="0"/>
        <v>1ST XI</v>
      </c>
      <c r="B6" s="3">
        <v>35304</v>
      </c>
      <c r="C6" s="10" t="s">
        <v>14</v>
      </c>
      <c r="D6" s="11" t="s">
        <v>11</v>
      </c>
      <c r="E6" s="11" t="s">
        <v>12</v>
      </c>
      <c r="F6" s="2" t="str">
        <f t="shared" si="1"/>
        <v>DREW</v>
      </c>
      <c r="G6" s="12">
        <v>1</v>
      </c>
      <c r="H6" s="12">
        <v>1</v>
      </c>
      <c r="I6" s="13" t="s">
        <v>13</v>
      </c>
      <c r="J6" s="13"/>
      <c r="K6" s="13"/>
      <c r="L6" s="13"/>
      <c r="M6" s="13"/>
      <c r="N6" s="13"/>
      <c r="O6" s="13"/>
      <c r="P6" s="13"/>
    </row>
    <row r="7" spans="1:18" x14ac:dyDescent="0.25">
      <c r="A7" t="str">
        <f t="shared" si="0"/>
        <v>1ST XI</v>
      </c>
      <c r="B7" s="3">
        <v>35311</v>
      </c>
      <c r="C7" s="10" t="s">
        <v>15</v>
      </c>
      <c r="D7" s="11" t="s">
        <v>11</v>
      </c>
      <c r="E7" s="11" t="s">
        <v>12</v>
      </c>
      <c r="F7" s="2" t="str">
        <f t="shared" si="1"/>
        <v>LOST</v>
      </c>
      <c r="G7" s="12">
        <v>0</v>
      </c>
      <c r="H7" s="12">
        <v>1</v>
      </c>
      <c r="I7" s="13"/>
      <c r="J7" s="13"/>
      <c r="K7" s="13"/>
      <c r="L7" s="13"/>
      <c r="M7" s="13"/>
      <c r="N7" s="13"/>
      <c r="O7" s="13"/>
      <c r="P7" s="13"/>
    </row>
    <row r="8" spans="1:18" x14ac:dyDescent="0.25">
      <c r="A8" t="str">
        <f t="shared" si="0"/>
        <v>1ST XI</v>
      </c>
      <c r="B8" s="3">
        <v>35318</v>
      </c>
      <c r="C8" s="10" t="s">
        <v>16</v>
      </c>
      <c r="D8" s="11" t="s">
        <v>11</v>
      </c>
      <c r="E8" s="11" t="s">
        <v>8</v>
      </c>
      <c r="F8" s="2" t="str">
        <f t="shared" si="1"/>
        <v>DREW</v>
      </c>
      <c r="G8" s="12">
        <v>1</v>
      </c>
      <c r="H8" s="12">
        <v>1</v>
      </c>
      <c r="I8" s="13" t="s">
        <v>17</v>
      </c>
      <c r="J8" s="13"/>
      <c r="K8" s="13"/>
      <c r="L8" s="13"/>
      <c r="M8" s="13"/>
      <c r="N8" s="13"/>
      <c r="O8" s="13"/>
      <c r="P8" s="13"/>
    </row>
    <row r="9" spans="1:18" x14ac:dyDescent="0.25">
      <c r="A9" t="str">
        <f t="shared" si="0"/>
        <v>1ST XI</v>
      </c>
      <c r="B9" s="3">
        <v>35323</v>
      </c>
      <c r="C9" s="10" t="s">
        <v>18</v>
      </c>
      <c r="D9" s="11" t="s">
        <v>11</v>
      </c>
      <c r="E9" s="11" t="s">
        <v>12</v>
      </c>
      <c r="F9" s="2" t="str">
        <f t="shared" si="1"/>
        <v>DREW</v>
      </c>
      <c r="G9" s="12">
        <v>2</v>
      </c>
      <c r="H9" s="12">
        <v>2</v>
      </c>
      <c r="I9" s="13" t="s">
        <v>17</v>
      </c>
      <c r="J9" s="13" t="s">
        <v>19</v>
      </c>
      <c r="K9" s="13"/>
      <c r="L9" s="13"/>
      <c r="M9" s="13"/>
      <c r="N9" s="13"/>
      <c r="O9" s="13"/>
      <c r="P9" s="13"/>
    </row>
    <row r="10" spans="1:18" x14ac:dyDescent="0.25">
      <c r="A10" t="str">
        <f t="shared" si="0"/>
        <v>1ST XI</v>
      </c>
      <c r="B10" s="3">
        <v>35329</v>
      </c>
      <c r="C10" s="10" t="s">
        <v>20</v>
      </c>
      <c r="D10" s="11" t="s">
        <v>21</v>
      </c>
      <c r="E10" s="11" t="s">
        <v>8</v>
      </c>
      <c r="F10" s="2" t="str">
        <f t="shared" si="1"/>
        <v>LOST</v>
      </c>
      <c r="G10" s="12">
        <v>0</v>
      </c>
      <c r="H10" s="12">
        <v>1</v>
      </c>
      <c r="I10" s="13"/>
      <c r="J10" s="13"/>
      <c r="K10" s="13"/>
      <c r="L10" s="13"/>
      <c r="M10" s="13"/>
      <c r="N10" s="13"/>
      <c r="O10" s="13"/>
      <c r="P10" s="13"/>
    </row>
    <row r="11" spans="1:18" x14ac:dyDescent="0.25">
      <c r="A11" t="str">
        <f t="shared" si="0"/>
        <v>1ST XI</v>
      </c>
      <c r="B11" s="3">
        <v>35336</v>
      </c>
      <c r="C11" s="10" t="s">
        <v>22</v>
      </c>
      <c r="D11" s="11" t="s">
        <v>21</v>
      </c>
      <c r="E11" s="11" t="s">
        <v>12</v>
      </c>
      <c r="F11" s="2" t="str">
        <f t="shared" si="1"/>
        <v>LOST</v>
      </c>
      <c r="G11" s="12">
        <v>1</v>
      </c>
      <c r="H11" s="12">
        <v>2</v>
      </c>
      <c r="I11" s="13" t="s">
        <v>23</v>
      </c>
      <c r="J11" s="13"/>
      <c r="K11" s="13"/>
      <c r="L11" s="13"/>
      <c r="M11" s="13"/>
      <c r="N11" s="13"/>
      <c r="O11" s="13"/>
      <c r="P11" s="13"/>
    </row>
    <row r="12" spans="1:18" x14ac:dyDescent="0.25">
      <c r="A12" t="str">
        <f t="shared" si="0"/>
        <v>1ST XI</v>
      </c>
      <c r="B12" s="3">
        <v>35343</v>
      </c>
      <c r="C12" s="10" t="s">
        <v>24</v>
      </c>
      <c r="D12" s="11" t="s">
        <v>25</v>
      </c>
      <c r="E12" s="11" t="s">
        <v>12</v>
      </c>
      <c r="F12" s="2" t="str">
        <f t="shared" si="1"/>
        <v>WON</v>
      </c>
      <c r="G12" s="12">
        <v>4</v>
      </c>
      <c r="H12" s="12">
        <v>2</v>
      </c>
      <c r="I12" s="13" t="s">
        <v>26</v>
      </c>
      <c r="J12" s="13" t="s">
        <v>26</v>
      </c>
      <c r="K12" s="13" t="s">
        <v>23</v>
      </c>
      <c r="L12" s="13" t="s">
        <v>27</v>
      </c>
      <c r="M12" s="13"/>
      <c r="N12" s="13"/>
      <c r="O12" s="13"/>
      <c r="P12" s="13"/>
    </row>
    <row r="13" spans="1:18" x14ac:dyDescent="0.25">
      <c r="A13" t="str">
        <f t="shared" si="0"/>
        <v>1ST XI</v>
      </c>
      <c r="B13" s="3">
        <v>35350</v>
      </c>
      <c r="C13" s="10" t="s">
        <v>28</v>
      </c>
      <c r="D13" s="11" t="s">
        <v>21</v>
      </c>
      <c r="E13" s="11" t="s">
        <v>12</v>
      </c>
      <c r="F13" s="2" t="str">
        <f t="shared" si="1"/>
        <v>DREW</v>
      </c>
      <c r="G13" s="12">
        <v>1</v>
      </c>
      <c r="H13" s="12">
        <v>1</v>
      </c>
      <c r="I13" s="13" t="s">
        <v>29</v>
      </c>
      <c r="J13" s="13"/>
      <c r="K13" s="13"/>
      <c r="L13" s="13"/>
      <c r="M13" s="13"/>
      <c r="N13" s="13"/>
      <c r="O13" s="13"/>
      <c r="P13" s="13"/>
    </row>
    <row r="14" spans="1:18" x14ac:dyDescent="0.25">
      <c r="A14" t="str">
        <f t="shared" si="0"/>
        <v>1ST XI</v>
      </c>
      <c r="B14" s="3">
        <v>35357</v>
      </c>
      <c r="C14" s="10" t="s">
        <v>30</v>
      </c>
      <c r="D14" s="11" t="s">
        <v>21</v>
      </c>
      <c r="E14" s="11" t="s">
        <v>12</v>
      </c>
      <c r="F14" s="2" t="str">
        <f t="shared" si="1"/>
        <v>LOST</v>
      </c>
      <c r="G14" s="12">
        <v>1</v>
      </c>
      <c r="H14" s="12">
        <v>4</v>
      </c>
      <c r="I14" s="13" t="s">
        <v>31</v>
      </c>
      <c r="J14" s="13"/>
      <c r="K14" s="13"/>
      <c r="L14" s="13"/>
      <c r="M14" s="13"/>
      <c r="N14" s="13"/>
      <c r="O14" s="13"/>
      <c r="P14" s="13"/>
    </row>
    <row r="15" spans="1:18" x14ac:dyDescent="0.25">
      <c r="A15" t="str">
        <f t="shared" si="0"/>
        <v>1ST XI</v>
      </c>
      <c r="B15" s="3">
        <v>35364</v>
      </c>
      <c r="C15" s="10" t="s">
        <v>32</v>
      </c>
      <c r="D15" s="11" t="s">
        <v>21</v>
      </c>
      <c r="E15" s="11" t="s">
        <v>8</v>
      </c>
      <c r="F15" s="2" t="str">
        <f t="shared" si="1"/>
        <v>LOST</v>
      </c>
      <c r="G15" s="12">
        <v>0</v>
      </c>
      <c r="H15" s="12">
        <v>4</v>
      </c>
      <c r="I15" s="13"/>
      <c r="J15" s="13"/>
      <c r="K15" s="13"/>
      <c r="L15" s="13"/>
      <c r="M15" s="13"/>
      <c r="N15" s="13"/>
      <c r="O15" s="13"/>
      <c r="P15" s="13"/>
    </row>
    <row r="16" spans="1:18" x14ac:dyDescent="0.25">
      <c r="A16" t="str">
        <f t="shared" si="0"/>
        <v>1ST XI</v>
      </c>
      <c r="B16" s="3">
        <v>35371</v>
      </c>
      <c r="C16" s="10" t="s">
        <v>33</v>
      </c>
      <c r="D16" s="11" t="s">
        <v>25</v>
      </c>
      <c r="E16" s="11" t="s">
        <v>12</v>
      </c>
      <c r="F16" s="2" t="str">
        <f t="shared" si="1"/>
        <v>LOST</v>
      </c>
      <c r="G16" s="12">
        <v>1</v>
      </c>
      <c r="H16" s="12">
        <v>2</v>
      </c>
      <c r="I16" s="13" t="s">
        <v>13</v>
      </c>
      <c r="J16" s="13"/>
      <c r="K16" s="13"/>
      <c r="L16" s="13"/>
      <c r="M16" s="13"/>
      <c r="N16" s="13"/>
      <c r="O16" s="13"/>
      <c r="P16" s="13"/>
    </row>
    <row r="17" spans="1:16" x14ac:dyDescent="0.25">
      <c r="A17" t="str">
        <f t="shared" si="0"/>
        <v>1ST XI</v>
      </c>
      <c r="B17" s="3">
        <v>35378</v>
      </c>
      <c r="C17" s="10" t="s">
        <v>34</v>
      </c>
      <c r="D17" s="11" t="s">
        <v>21</v>
      </c>
      <c r="E17" s="11" t="s">
        <v>8</v>
      </c>
      <c r="F17" s="2" t="str">
        <f t="shared" si="1"/>
        <v>DREW</v>
      </c>
      <c r="G17" s="12">
        <v>1</v>
      </c>
      <c r="H17" s="12">
        <v>1</v>
      </c>
      <c r="I17" s="13" t="s">
        <v>13</v>
      </c>
      <c r="J17" s="13"/>
      <c r="K17" s="13"/>
      <c r="L17" s="13"/>
      <c r="M17" s="13"/>
      <c r="N17" s="13"/>
      <c r="O17" s="13"/>
      <c r="P17" s="13"/>
    </row>
    <row r="18" spans="1:16" x14ac:dyDescent="0.25">
      <c r="A18" s="14" t="str">
        <f t="shared" si="0"/>
        <v>1ST XI</v>
      </c>
      <c r="B18" s="21">
        <v>35385</v>
      </c>
      <c r="C18" s="22" t="s">
        <v>35</v>
      </c>
      <c r="D18" s="23" t="s">
        <v>25</v>
      </c>
      <c r="E18" s="23" t="s">
        <v>12</v>
      </c>
      <c r="F18" s="24" t="str">
        <f t="shared" si="1"/>
        <v>WON</v>
      </c>
      <c r="G18" s="25">
        <v>11</v>
      </c>
      <c r="H18" s="25">
        <v>0</v>
      </c>
      <c r="I18" s="13" t="s">
        <v>19</v>
      </c>
      <c r="J18" s="13" t="s">
        <v>19</v>
      </c>
      <c r="K18" s="13" t="s">
        <v>19</v>
      </c>
      <c r="L18" s="13" t="s">
        <v>36</v>
      </c>
      <c r="M18" s="13" t="s">
        <v>36</v>
      </c>
      <c r="N18" s="13" t="s">
        <v>27</v>
      </c>
      <c r="O18" s="13"/>
      <c r="P18" s="13"/>
    </row>
    <row r="19" spans="1:16" x14ac:dyDescent="0.25">
      <c r="A19" s="14"/>
      <c r="B19" s="21"/>
      <c r="C19" s="22"/>
      <c r="D19" s="23"/>
      <c r="E19" s="23"/>
      <c r="F19" s="24"/>
      <c r="G19" s="25"/>
      <c r="H19" s="25"/>
      <c r="I19" s="13" t="s">
        <v>29</v>
      </c>
      <c r="J19" s="13" t="s">
        <v>29</v>
      </c>
      <c r="K19" s="13" t="s">
        <v>31</v>
      </c>
      <c r="L19" s="13" t="s">
        <v>31</v>
      </c>
      <c r="M19" s="13" t="s">
        <v>13</v>
      </c>
      <c r="N19" s="13"/>
      <c r="O19" s="13"/>
      <c r="P19" s="13"/>
    </row>
    <row r="20" spans="1:16" x14ac:dyDescent="0.25">
      <c r="A20" t="str">
        <f t="shared" si="0"/>
        <v>1ST XI</v>
      </c>
      <c r="B20" s="3">
        <v>35392</v>
      </c>
      <c r="C20" s="10" t="s">
        <v>32</v>
      </c>
      <c r="D20" s="11" t="s">
        <v>21</v>
      </c>
      <c r="E20" s="11" t="s">
        <v>12</v>
      </c>
      <c r="F20" s="2" t="str">
        <f t="shared" si="1"/>
        <v>LOST</v>
      </c>
      <c r="G20" s="12">
        <v>2</v>
      </c>
      <c r="H20" s="12">
        <v>4</v>
      </c>
      <c r="I20" s="13" t="s">
        <v>13</v>
      </c>
      <c r="J20" t="s">
        <v>37</v>
      </c>
      <c r="M20" s="13"/>
      <c r="N20" s="13"/>
      <c r="O20" s="13"/>
      <c r="P20" s="13"/>
    </row>
    <row r="21" spans="1:16" x14ac:dyDescent="0.25">
      <c r="A21" t="str">
        <f t="shared" si="0"/>
        <v>1ST XI</v>
      </c>
      <c r="B21" s="3">
        <v>35399</v>
      </c>
      <c r="C21" s="10" t="s">
        <v>38</v>
      </c>
      <c r="D21" s="11" t="s">
        <v>25</v>
      </c>
      <c r="E21" s="11" t="s">
        <v>8</v>
      </c>
      <c r="F21" s="2" t="str">
        <f t="shared" si="1"/>
        <v>WON</v>
      </c>
      <c r="G21" s="12">
        <v>6</v>
      </c>
      <c r="H21" s="12">
        <v>3</v>
      </c>
      <c r="I21" s="13" t="s">
        <v>13</v>
      </c>
      <c r="J21" s="13" t="s">
        <v>13</v>
      </c>
      <c r="K21" s="13" t="s">
        <v>31</v>
      </c>
      <c r="L21" s="13" t="s">
        <v>31</v>
      </c>
      <c r="M21" s="13" t="s">
        <v>29</v>
      </c>
      <c r="N21" s="13" t="s">
        <v>39</v>
      </c>
      <c r="O21" s="13"/>
      <c r="P21" s="13"/>
    </row>
    <row r="22" spans="1:16" x14ac:dyDescent="0.25">
      <c r="A22" t="str">
        <f t="shared" si="0"/>
        <v>1ST XI</v>
      </c>
      <c r="B22" s="3">
        <v>35406</v>
      </c>
      <c r="C22" s="10" t="s">
        <v>28</v>
      </c>
      <c r="D22" s="11" t="s">
        <v>21</v>
      </c>
      <c r="E22" s="11" t="s">
        <v>8</v>
      </c>
      <c r="F22" s="2" t="str">
        <f t="shared" si="1"/>
        <v>LOST</v>
      </c>
      <c r="G22" s="12">
        <v>1</v>
      </c>
      <c r="H22" s="12">
        <v>2</v>
      </c>
      <c r="I22" s="13" t="s">
        <v>40</v>
      </c>
      <c r="J22" s="13"/>
      <c r="K22" s="13"/>
      <c r="L22" s="13"/>
      <c r="M22" s="13"/>
      <c r="N22" s="13"/>
      <c r="O22" s="13"/>
      <c r="P22" s="13"/>
    </row>
    <row r="23" spans="1:16" x14ac:dyDescent="0.25">
      <c r="A23" t="str">
        <f t="shared" si="0"/>
        <v>1ST XI</v>
      </c>
      <c r="B23" s="3">
        <v>35413</v>
      </c>
      <c r="C23" s="10" t="s">
        <v>33</v>
      </c>
      <c r="D23" s="11" t="s">
        <v>25</v>
      </c>
      <c r="E23" s="11" t="s">
        <v>8</v>
      </c>
      <c r="F23" s="2" t="str">
        <f t="shared" si="1"/>
        <v>LOST</v>
      </c>
      <c r="G23" s="12">
        <v>1</v>
      </c>
      <c r="H23" s="12">
        <v>2</v>
      </c>
      <c r="I23" s="13" t="s">
        <v>31</v>
      </c>
      <c r="J23" s="13"/>
      <c r="K23" s="13"/>
      <c r="L23" s="13"/>
      <c r="M23" s="13"/>
      <c r="N23" s="13"/>
      <c r="O23" s="13"/>
      <c r="P23" s="13"/>
    </row>
    <row r="24" spans="1:16" x14ac:dyDescent="0.25">
      <c r="A24" t="str">
        <f t="shared" si="0"/>
        <v>1ST XI</v>
      </c>
      <c r="B24" s="3">
        <v>35420</v>
      </c>
      <c r="C24" s="10" t="s">
        <v>22</v>
      </c>
      <c r="D24" s="11" t="s">
        <v>21</v>
      </c>
      <c r="E24" s="11" t="s">
        <v>8</v>
      </c>
      <c r="F24" s="2" t="str">
        <f t="shared" si="1"/>
        <v>DREW</v>
      </c>
      <c r="G24" s="12">
        <v>1</v>
      </c>
      <c r="H24" s="12">
        <v>1</v>
      </c>
      <c r="I24" s="13" t="s">
        <v>17</v>
      </c>
      <c r="J24" s="13"/>
      <c r="K24" s="13"/>
      <c r="L24" s="13"/>
      <c r="M24" s="13"/>
      <c r="N24" s="13"/>
      <c r="O24" s="13"/>
      <c r="P24" s="13"/>
    </row>
    <row r="25" spans="1:16" x14ac:dyDescent="0.25">
      <c r="A25" t="str">
        <f t="shared" si="0"/>
        <v>1ST XI</v>
      </c>
      <c r="B25" s="3">
        <v>35448</v>
      </c>
      <c r="C25" s="10" t="s">
        <v>41</v>
      </c>
      <c r="D25" s="11" t="s">
        <v>21</v>
      </c>
      <c r="E25" s="11" t="s">
        <v>12</v>
      </c>
      <c r="F25" s="2" t="str">
        <f t="shared" si="1"/>
        <v>WON</v>
      </c>
      <c r="G25" s="12">
        <v>2</v>
      </c>
      <c r="H25" s="12">
        <v>1</v>
      </c>
      <c r="I25" s="13" t="s">
        <v>27</v>
      </c>
      <c r="J25" s="13" t="s">
        <v>31</v>
      </c>
      <c r="K25" s="13"/>
      <c r="L25" s="13"/>
      <c r="M25" s="13"/>
      <c r="N25" s="13"/>
      <c r="O25" s="13"/>
      <c r="P25" s="13"/>
    </row>
    <row r="26" spans="1:16" x14ac:dyDescent="0.25">
      <c r="A26" t="str">
        <f t="shared" si="0"/>
        <v>1ST XI</v>
      </c>
      <c r="B26" s="3">
        <v>35455</v>
      </c>
      <c r="C26" s="10" t="s">
        <v>42</v>
      </c>
      <c r="D26" s="11" t="s">
        <v>21</v>
      </c>
      <c r="E26" s="11" t="s">
        <v>12</v>
      </c>
      <c r="F26" s="2" t="str">
        <f t="shared" si="1"/>
        <v>DREW</v>
      </c>
      <c r="G26" s="12">
        <v>2</v>
      </c>
      <c r="H26" s="12">
        <v>2</v>
      </c>
      <c r="I26" s="13" t="s">
        <v>29</v>
      </c>
      <c r="J26" s="13" t="s">
        <v>31</v>
      </c>
      <c r="K26" s="13"/>
      <c r="L26" s="13"/>
      <c r="M26" s="13"/>
      <c r="N26" s="13"/>
      <c r="O26" s="13"/>
      <c r="P26" s="13"/>
    </row>
    <row r="27" spans="1:16" x14ac:dyDescent="0.25">
      <c r="A27" t="str">
        <f t="shared" si="0"/>
        <v>1ST XI</v>
      </c>
      <c r="B27" s="3">
        <v>35462</v>
      </c>
      <c r="C27" s="10" t="s">
        <v>43</v>
      </c>
      <c r="D27" s="11" t="s">
        <v>25</v>
      </c>
      <c r="E27" s="11" t="s">
        <v>8</v>
      </c>
      <c r="F27" s="2" t="str">
        <f t="shared" si="1"/>
        <v>LOST</v>
      </c>
      <c r="G27" s="12">
        <v>0</v>
      </c>
      <c r="H27" s="12">
        <v>1</v>
      </c>
      <c r="I27" s="13"/>
      <c r="J27" s="13"/>
      <c r="K27" s="13"/>
      <c r="L27" s="13"/>
      <c r="M27" s="13"/>
      <c r="N27" s="13"/>
      <c r="O27" s="13"/>
      <c r="P27" s="13"/>
    </row>
    <row r="28" spans="1:16" x14ac:dyDescent="0.25">
      <c r="A28" t="str">
        <f t="shared" si="0"/>
        <v>1ST XI</v>
      </c>
      <c r="B28" s="3">
        <v>35469</v>
      </c>
      <c r="C28" s="10" t="s">
        <v>44</v>
      </c>
      <c r="D28" s="11" t="s">
        <v>21</v>
      </c>
      <c r="E28" s="11" t="s">
        <v>8</v>
      </c>
      <c r="F28" s="2" t="str">
        <f t="shared" si="1"/>
        <v>LOST</v>
      </c>
      <c r="G28" s="12">
        <v>1</v>
      </c>
      <c r="H28" s="12">
        <v>2</v>
      </c>
      <c r="I28" s="13" t="s">
        <v>13</v>
      </c>
      <c r="J28" s="13"/>
      <c r="K28" s="13"/>
      <c r="L28" s="13"/>
      <c r="M28" s="13"/>
      <c r="N28" s="13"/>
      <c r="O28" s="13"/>
      <c r="P28" s="13"/>
    </row>
    <row r="29" spans="1:16" x14ac:dyDescent="0.25">
      <c r="A29" t="str">
        <f t="shared" si="0"/>
        <v>1ST XI</v>
      </c>
      <c r="B29" s="3">
        <v>35476</v>
      </c>
      <c r="C29" s="10" t="s">
        <v>34</v>
      </c>
      <c r="D29" s="11" t="s">
        <v>21</v>
      </c>
      <c r="E29" s="11" t="s">
        <v>12</v>
      </c>
      <c r="F29" s="2" t="str">
        <f t="shared" si="1"/>
        <v>WON</v>
      </c>
      <c r="G29" s="12">
        <v>1</v>
      </c>
      <c r="H29" s="12">
        <v>0</v>
      </c>
      <c r="I29" s="13" t="s">
        <v>17</v>
      </c>
      <c r="J29" s="13"/>
      <c r="K29" s="13"/>
      <c r="L29" s="13"/>
      <c r="M29" s="13"/>
      <c r="N29" s="13"/>
      <c r="O29" s="13"/>
      <c r="P29" s="13"/>
    </row>
    <row r="30" spans="1:16" x14ac:dyDescent="0.25">
      <c r="A30" t="str">
        <f t="shared" si="0"/>
        <v>1ST XI</v>
      </c>
      <c r="B30" s="3">
        <v>35490</v>
      </c>
      <c r="C30" s="10" t="s">
        <v>41</v>
      </c>
      <c r="D30" s="11" t="s">
        <v>21</v>
      </c>
      <c r="E30" s="11" t="s">
        <v>8</v>
      </c>
      <c r="F30" s="2" t="str">
        <f t="shared" si="1"/>
        <v>LOST</v>
      </c>
      <c r="G30" s="12">
        <v>0</v>
      </c>
      <c r="H30" s="12">
        <v>1</v>
      </c>
      <c r="I30" s="13"/>
      <c r="J30" s="13"/>
      <c r="K30" s="13"/>
      <c r="L30" s="13"/>
      <c r="M30" s="13"/>
      <c r="N30" s="13"/>
      <c r="O30" s="13"/>
      <c r="P30" s="13"/>
    </row>
    <row r="31" spans="1:16" x14ac:dyDescent="0.25">
      <c r="A31" t="str">
        <f t="shared" si="0"/>
        <v>1ST XI</v>
      </c>
      <c r="B31" s="3">
        <v>35497</v>
      </c>
      <c r="C31" s="10" t="s">
        <v>45</v>
      </c>
      <c r="D31" s="11" t="s">
        <v>21</v>
      </c>
      <c r="E31" s="11" t="s">
        <v>12</v>
      </c>
      <c r="F31" s="2" t="str">
        <f t="shared" si="1"/>
        <v>LOST</v>
      </c>
      <c r="G31" s="12">
        <v>1</v>
      </c>
      <c r="H31" s="12">
        <v>2</v>
      </c>
      <c r="I31" s="13" t="s">
        <v>31</v>
      </c>
      <c r="J31" s="13"/>
      <c r="K31" s="13"/>
      <c r="L31" s="13"/>
      <c r="M31" s="13"/>
      <c r="N31" s="13"/>
      <c r="O31" s="13"/>
      <c r="P31" s="13"/>
    </row>
    <row r="32" spans="1:16" x14ac:dyDescent="0.25">
      <c r="A32" t="str">
        <f t="shared" si="0"/>
        <v>1ST XI</v>
      </c>
      <c r="B32" s="3">
        <v>35504</v>
      </c>
      <c r="C32" s="10" t="s">
        <v>30</v>
      </c>
      <c r="D32" s="11" t="s">
        <v>21</v>
      </c>
      <c r="E32" s="11" t="s">
        <v>8</v>
      </c>
      <c r="F32" s="2" t="str">
        <f t="shared" si="1"/>
        <v>LOST</v>
      </c>
      <c r="G32" s="12">
        <v>1</v>
      </c>
      <c r="H32" s="12">
        <v>5</v>
      </c>
      <c r="I32" s="13" t="s">
        <v>46</v>
      </c>
      <c r="J32" s="13"/>
      <c r="K32" s="13"/>
      <c r="L32" s="13"/>
      <c r="M32" s="13"/>
      <c r="N32" s="13"/>
      <c r="O32" s="13"/>
      <c r="P32" s="13"/>
    </row>
    <row r="33" spans="1:18" x14ac:dyDescent="0.25">
      <c r="A33" t="str">
        <f t="shared" si="0"/>
        <v>1ST XI</v>
      </c>
      <c r="B33" s="3">
        <v>35511</v>
      </c>
      <c r="C33" s="10" t="s">
        <v>44</v>
      </c>
      <c r="D33" s="11" t="s">
        <v>21</v>
      </c>
      <c r="E33" s="11" t="s">
        <v>12</v>
      </c>
      <c r="F33" s="2" t="str">
        <f t="shared" si="1"/>
        <v>WON</v>
      </c>
      <c r="G33" s="12">
        <v>3</v>
      </c>
      <c r="H33" s="12">
        <v>1</v>
      </c>
      <c r="I33" s="13" t="s">
        <v>29</v>
      </c>
      <c r="J33" s="13" t="s">
        <v>31</v>
      </c>
      <c r="K33" s="13" t="s">
        <v>17</v>
      </c>
      <c r="L33" s="13"/>
      <c r="M33" s="13"/>
      <c r="N33" s="13"/>
      <c r="O33" s="13"/>
      <c r="P33" s="13"/>
    </row>
    <row r="34" spans="1:18" x14ac:dyDescent="0.25">
      <c r="A34" t="str">
        <f t="shared" si="0"/>
        <v>1ST XI</v>
      </c>
      <c r="B34" s="3">
        <v>35528</v>
      </c>
      <c r="C34" s="10" t="s">
        <v>47</v>
      </c>
      <c r="D34" s="11" t="s">
        <v>21</v>
      </c>
      <c r="E34" s="11" t="s">
        <v>8</v>
      </c>
      <c r="F34" s="2" t="str">
        <f t="shared" si="1"/>
        <v>WON</v>
      </c>
      <c r="G34" s="12">
        <v>2</v>
      </c>
      <c r="H34" s="12">
        <v>1</v>
      </c>
      <c r="I34" s="13" t="s">
        <v>17</v>
      </c>
      <c r="J34" s="13" t="s">
        <v>46</v>
      </c>
      <c r="K34" s="13"/>
      <c r="L34" s="13"/>
      <c r="M34" s="13"/>
      <c r="N34" s="13"/>
      <c r="O34" s="13"/>
      <c r="P34" s="13"/>
    </row>
    <row r="35" spans="1:18" x14ac:dyDescent="0.25">
      <c r="A35" t="str">
        <f t="shared" si="0"/>
        <v>1ST XI</v>
      </c>
      <c r="B35" s="3">
        <v>35532</v>
      </c>
      <c r="C35" s="10" t="s">
        <v>45</v>
      </c>
      <c r="D35" s="11" t="s">
        <v>21</v>
      </c>
      <c r="E35" s="11" t="s">
        <v>8</v>
      </c>
      <c r="F35" s="2" t="str">
        <f t="shared" si="1"/>
        <v>WON</v>
      </c>
      <c r="G35" s="12">
        <v>3</v>
      </c>
      <c r="H35" s="12">
        <v>1</v>
      </c>
      <c r="I35" s="13" t="s">
        <v>36</v>
      </c>
      <c r="J35" s="13" t="s">
        <v>36</v>
      </c>
      <c r="K35" s="13" t="s">
        <v>31</v>
      </c>
      <c r="L35" s="13"/>
      <c r="M35" s="13"/>
      <c r="N35" s="13"/>
      <c r="O35" s="13"/>
      <c r="P35" s="13"/>
    </row>
    <row r="36" spans="1:18" x14ac:dyDescent="0.25">
      <c r="A36" t="str">
        <f t="shared" si="0"/>
        <v>1ST XI</v>
      </c>
      <c r="B36" s="3">
        <v>35539</v>
      </c>
      <c r="C36" s="10" t="s">
        <v>47</v>
      </c>
      <c r="D36" s="11" t="s">
        <v>21</v>
      </c>
      <c r="E36" s="11" t="s">
        <v>12</v>
      </c>
      <c r="F36" s="2" t="str">
        <f t="shared" si="1"/>
        <v>LOST</v>
      </c>
      <c r="G36" s="12">
        <v>1</v>
      </c>
      <c r="H36" s="12">
        <v>3</v>
      </c>
      <c r="I36" s="13" t="s">
        <v>17</v>
      </c>
      <c r="J36" s="13"/>
      <c r="K36" s="13"/>
      <c r="L36" s="13"/>
      <c r="M36" s="13"/>
      <c r="N36" s="13"/>
      <c r="O36" s="13"/>
      <c r="P36" s="13"/>
    </row>
    <row r="37" spans="1:18" x14ac:dyDescent="0.25">
      <c r="A37" t="str">
        <f t="shared" si="0"/>
        <v>1ST XI</v>
      </c>
      <c r="B37" s="3">
        <v>35542</v>
      </c>
      <c r="C37" s="10" t="s">
        <v>42</v>
      </c>
      <c r="D37" s="11" t="s">
        <v>21</v>
      </c>
      <c r="E37" s="11" t="s">
        <v>8</v>
      </c>
      <c r="F37" s="2" t="str">
        <f t="shared" si="1"/>
        <v>LOST</v>
      </c>
      <c r="G37" s="12">
        <v>0</v>
      </c>
      <c r="H37" s="12">
        <v>1</v>
      </c>
      <c r="I37" s="13"/>
      <c r="J37" s="13"/>
      <c r="K37" s="13"/>
      <c r="L37" s="13"/>
      <c r="M37" s="13"/>
      <c r="N37" s="13"/>
      <c r="O37" s="13"/>
      <c r="P37" s="13"/>
    </row>
    <row r="38" spans="1:18" x14ac:dyDescent="0.25">
      <c r="A38" t="str">
        <f t="shared" si="0"/>
        <v>1ST XI</v>
      </c>
      <c r="B38" s="3">
        <v>35546</v>
      </c>
      <c r="C38" s="10" t="s">
        <v>20</v>
      </c>
      <c r="D38" s="11" t="s">
        <v>21</v>
      </c>
      <c r="E38" s="11" t="s">
        <v>12</v>
      </c>
      <c r="F38" s="2" t="str">
        <f t="shared" si="1"/>
        <v>DREW</v>
      </c>
      <c r="G38" s="12">
        <v>1</v>
      </c>
      <c r="H38" s="12">
        <v>1</v>
      </c>
      <c r="I38" s="13" t="s">
        <v>17</v>
      </c>
      <c r="J38" s="13"/>
      <c r="K38" s="13"/>
      <c r="L38" s="13"/>
      <c r="M38" s="13"/>
      <c r="N38" s="13"/>
      <c r="O38" s="13"/>
      <c r="P38" s="13"/>
    </row>
    <row r="39" spans="1:18" x14ac:dyDescent="0.25">
      <c r="B39" s="16" t="s">
        <v>48</v>
      </c>
      <c r="C39" s="17" t="s">
        <v>49</v>
      </c>
      <c r="D39" s="17"/>
      <c r="E39" s="17"/>
      <c r="F39" s="17"/>
      <c r="G39" s="17"/>
      <c r="H39" s="18"/>
      <c r="J39" s="5"/>
      <c r="K39" s="13"/>
      <c r="L39" s="13"/>
      <c r="M39" s="13"/>
      <c r="N39" s="13"/>
      <c r="O39" s="13"/>
      <c r="P39" s="13"/>
    </row>
    <row r="40" spans="1:18" x14ac:dyDescent="0.25">
      <c r="B40" s="6" t="s">
        <v>2</v>
      </c>
      <c r="C40" s="7" t="s">
        <v>3</v>
      </c>
      <c r="D40" s="7" t="s">
        <v>4</v>
      </c>
      <c r="E40" s="8" t="s">
        <v>5</v>
      </c>
      <c r="F40" s="8" t="s">
        <v>6</v>
      </c>
      <c r="G40" s="9" t="s">
        <v>7</v>
      </c>
      <c r="H40" s="9" t="s">
        <v>8</v>
      </c>
      <c r="I40" s="19" t="s">
        <v>9</v>
      </c>
      <c r="J40" s="19"/>
      <c r="K40" s="19"/>
      <c r="L40" s="19"/>
      <c r="M40" s="19"/>
      <c r="N40" s="19"/>
      <c r="O40" s="19"/>
      <c r="P40" s="19"/>
      <c r="Q40" s="19"/>
      <c r="R40" s="19"/>
    </row>
    <row r="41" spans="1:18" x14ac:dyDescent="0.25">
      <c r="A41" t="str">
        <f t="shared" ref="A41:A70" si="2">$B$39</f>
        <v>RES XI</v>
      </c>
      <c r="B41" s="3">
        <v>35322</v>
      </c>
      <c r="C41" s="15" t="s">
        <v>34</v>
      </c>
      <c r="D41" s="11" t="s">
        <v>11</v>
      </c>
      <c r="E41" s="11" t="s">
        <v>12</v>
      </c>
      <c r="F41" s="2" t="str">
        <f t="shared" ref="F41:F70" si="3">IF(G41&gt;H41,"WON",IF(H41&gt;G41,"LOST","DREW"))</f>
        <v>WON</v>
      </c>
      <c r="G41" s="12">
        <v>7</v>
      </c>
      <c r="H41" s="12">
        <v>1</v>
      </c>
      <c r="I41" s="13" t="s">
        <v>50</v>
      </c>
      <c r="J41" s="13" t="s">
        <v>50</v>
      </c>
      <c r="K41" s="13" t="s">
        <v>51</v>
      </c>
      <c r="L41" s="13" t="s">
        <v>52</v>
      </c>
      <c r="M41" s="13" t="s">
        <v>53</v>
      </c>
      <c r="N41" s="13" t="s">
        <v>54</v>
      </c>
      <c r="O41" s="13" t="s">
        <v>17</v>
      </c>
      <c r="P41" s="13"/>
    </row>
    <row r="42" spans="1:18" x14ac:dyDescent="0.25">
      <c r="A42" t="str">
        <f t="shared" si="2"/>
        <v>RES XI</v>
      </c>
      <c r="B42" s="3">
        <v>35329</v>
      </c>
      <c r="C42" s="15" t="s">
        <v>20</v>
      </c>
      <c r="D42" s="11" t="s">
        <v>21</v>
      </c>
      <c r="E42" s="11" t="s">
        <v>12</v>
      </c>
      <c r="F42" s="2" t="str">
        <f t="shared" si="3"/>
        <v>LOST</v>
      </c>
      <c r="G42" s="12">
        <v>1</v>
      </c>
      <c r="H42" s="12">
        <v>3</v>
      </c>
      <c r="I42" s="13" t="s">
        <v>17</v>
      </c>
      <c r="J42" s="13"/>
      <c r="K42" s="13"/>
      <c r="L42" s="13"/>
      <c r="M42" s="13"/>
      <c r="N42" s="13"/>
      <c r="O42" s="13"/>
      <c r="P42" s="13"/>
    </row>
    <row r="43" spans="1:18" x14ac:dyDescent="0.25">
      <c r="A43" t="str">
        <f t="shared" si="2"/>
        <v>RES XI</v>
      </c>
      <c r="B43" s="3">
        <v>35336</v>
      </c>
      <c r="C43" s="15" t="s">
        <v>55</v>
      </c>
      <c r="D43" s="11" t="s">
        <v>21</v>
      </c>
      <c r="E43" s="11" t="s">
        <v>8</v>
      </c>
      <c r="F43" s="2" t="str">
        <f t="shared" si="3"/>
        <v>LOST</v>
      </c>
      <c r="G43" s="12">
        <v>0</v>
      </c>
      <c r="H43" s="12">
        <v>2</v>
      </c>
      <c r="L43" s="13"/>
      <c r="M43" s="13"/>
      <c r="N43" s="13"/>
      <c r="O43" s="13"/>
      <c r="P43" s="13"/>
    </row>
    <row r="44" spans="1:18" x14ac:dyDescent="0.25">
      <c r="A44" t="str">
        <f t="shared" si="2"/>
        <v>RES XI</v>
      </c>
      <c r="B44" s="3">
        <v>35343</v>
      </c>
      <c r="C44" s="15" t="s">
        <v>41</v>
      </c>
      <c r="D44" s="11" t="s">
        <v>21</v>
      </c>
      <c r="E44" s="11" t="s">
        <v>12</v>
      </c>
      <c r="F44" s="2" t="str">
        <f t="shared" si="3"/>
        <v>WON</v>
      </c>
      <c r="G44" s="12">
        <v>3</v>
      </c>
      <c r="H44" s="12">
        <v>1</v>
      </c>
      <c r="I44" s="13" t="s">
        <v>54</v>
      </c>
      <c r="J44" s="13" t="s">
        <v>31</v>
      </c>
      <c r="K44" s="13" t="s">
        <v>56</v>
      </c>
      <c r="L44" s="13"/>
      <c r="M44" s="13"/>
      <c r="N44" s="13"/>
      <c r="O44" s="13"/>
      <c r="P44" s="13"/>
    </row>
    <row r="45" spans="1:18" x14ac:dyDescent="0.25">
      <c r="A45" t="str">
        <f t="shared" si="2"/>
        <v>RES XI</v>
      </c>
      <c r="B45" s="3">
        <v>35350</v>
      </c>
      <c r="C45" s="15" t="s">
        <v>47</v>
      </c>
      <c r="D45" s="11" t="s">
        <v>21</v>
      </c>
      <c r="E45" s="11" t="s">
        <v>12</v>
      </c>
      <c r="F45" s="2" t="str">
        <f t="shared" si="3"/>
        <v>DREW</v>
      </c>
      <c r="G45" s="12">
        <v>1</v>
      </c>
      <c r="H45" s="12">
        <v>1</v>
      </c>
      <c r="I45" s="13" t="s">
        <v>31</v>
      </c>
      <c r="J45" s="13"/>
      <c r="K45" s="13"/>
      <c r="L45" s="13"/>
      <c r="M45" s="13"/>
      <c r="N45" s="13"/>
      <c r="O45" s="13"/>
      <c r="P45" s="13"/>
    </row>
    <row r="46" spans="1:18" x14ac:dyDescent="0.25">
      <c r="A46" t="str">
        <f t="shared" si="2"/>
        <v>RES XI</v>
      </c>
      <c r="B46" s="3">
        <v>35357</v>
      </c>
      <c r="C46" s="15" t="s">
        <v>30</v>
      </c>
      <c r="D46" s="11" t="s">
        <v>21</v>
      </c>
      <c r="E46" s="11" t="s">
        <v>8</v>
      </c>
      <c r="F46" s="2" t="str">
        <f t="shared" si="3"/>
        <v>DREW</v>
      </c>
      <c r="G46" s="12">
        <v>1</v>
      </c>
      <c r="H46" s="12">
        <v>1</v>
      </c>
      <c r="I46" s="13" t="s">
        <v>57</v>
      </c>
      <c r="J46" s="13"/>
      <c r="K46" s="13"/>
      <c r="L46" s="13"/>
      <c r="M46" s="13"/>
      <c r="N46" s="13"/>
      <c r="O46" s="13"/>
      <c r="P46" s="13"/>
    </row>
    <row r="47" spans="1:18" x14ac:dyDescent="0.25">
      <c r="A47" t="str">
        <f t="shared" si="2"/>
        <v>RES XI</v>
      </c>
      <c r="B47" s="3">
        <v>35364</v>
      </c>
      <c r="C47" s="15" t="s">
        <v>58</v>
      </c>
      <c r="D47" s="11" t="s">
        <v>25</v>
      </c>
      <c r="E47" s="11" t="s">
        <v>12</v>
      </c>
      <c r="F47" s="2" t="str">
        <f t="shared" si="3"/>
        <v>WON</v>
      </c>
      <c r="G47" s="12">
        <v>2</v>
      </c>
      <c r="H47" s="12">
        <v>0</v>
      </c>
      <c r="I47" s="13" t="s">
        <v>59</v>
      </c>
      <c r="J47" s="13" t="s">
        <v>60</v>
      </c>
      <c r="K47" s="13"/>
      <c r="L47" s="13"/>
      <c r="M47" s="13"/>
      <c r="N47" s="13"/>
      <c r="O47" s="13"/>
      <c r="P47" s="13"/>
    </row>
    <row r="48" spans="1:18" x14ac:dyDescent="0.25">
      <c r="A48" t="str">
        <f t="shared" si="2"/>
        <v>RES XI</v>
      </c>
      <c r="B48" s="3">
        <v>35371</v>
      </c>
      <c r="C48" s="15" t="s">
        <v>42</v>
      </c>
      <c r="D48" s="11" t="s">
        <v>21</v>
      </c>
      <c r="E48" s="11" t="s">
        <v>8</v>
      </c>
      <c r="F48" s="2" t="str">
        <f t="shared" si="3"/>
        <v>WON</v>
      </c>
      <c r="G48" s="12">
        <v>4</v>
      </c>
      <c r="H48" s="12">
        <v>1</v>
      </c>
      <c r="I48" s="13" t="s">
        <v>19</v>
      </c>
      <c r="J48" s="13" t="s">
        <v>19</v>
      </c>
      <c r="K48" s="13" t="s">
        <v>17</v>
      </c>
      <c r="L48" s="13" t="s">
        <v>61</v>
      </c>
      <c r="M48" s="13"/>
      <c r="N48" s="13"/>
      <c r="O48" s="13"/>
      <c r="P48" s="13"/>
    </row>
    <row r="49" spans="1:16" x14ac:dyDescent="0.25">
      <c r="A49" t="str">
        <f t="shared" si="2"/>
        <v>RES XI</v>
      </c>
      <c r="B49" s="3">
        <v>35385</v>
      </c>
      <c r="C49" s="15" t="s">
        <v>22</v>
      </c>
      <c r="D49" s="11" t="s">
        <v>25</v>
      </c>
      <c r="E49" s="11" t="s">
        <v>12</v>
      </c>
      <c r="F49" s="2" t="str">
        <f t="shared" si="3"/>
        <v>WON</v>
      </c>
      <c r="G49" s="12">
        <v>7</v>
      </c>
      <c r="H49" s="12">
        <v>2</v>
      </c>
      <c r="I49" s="13" t="s">
        <v>52</v>
      </c>
      <c r="J49" s="13" t="s">
        <v>52</v>
      </c>
      <c r="K49" s="13" t="s">
        <v>52</v>
      </c>
      <c r="L49" s="13" t="s">
        <v>52</v>
      </c>
      <c r="M49" s="13" t="s">
        <v>53</v>
      </c>
      <c r="N49" s="13" t="s">
        <v>62</v>
      </c>
      <c r="O49" s="13" t="s">
        <v>63</v>
      </c>
      <c r="P49" s="13"/>
    </row>
    <row r="50" spans="1:16" x14ac:dyDescent="0.25">
      <c r="A50" t="str">
        <f t="shared" si="2"/>
        <v>RES XI</v>
      </c>
      <c r="B50" s="3">
        <v>35392</v>
      </c>
      <c r="C50" s="15" t="s">
        <v>64</v>
      </c>
      <c r="D50" s="11" t="s">
        <v>25</v>
      </c>
      <c r="E50" s="11" t="s">
        <v>12</v>
      </c>
      <c r="F50" s="2" t="str">
        <f t="shared" si="3"/>
        <v>WON</v>
      </c>
      <c r="G50" s="12">
        <v>4</v>
      </c>
      <c r="H50" s="12">
        <v>2</v>
      </c>
      <c r="I50" s="13" t="s">
        <v>17</v>
      </c>
      <c r="J50" s="13" t="s">
        <v>59</v>
      </c>
      <c r="K50" s="13" t="s">
        <v>52</v>
      </c>
      <c r="L50" s="13" t="s">
        <v>63</v>
      </c>
      <c r="M50" s="13"/>
      <c r="N50" s="13"/>
      <c r="O50" s="13"/>
      <c r="P50" s="13"/>
    </row>
    <row r="51" spans="1:16" x14ac:dyDescent="0.25">
      <c r="A51" t="str">
        <f t="shared" si="2"/>
        <v>RES XI</v>
      </c>
      <c r="B51" s="3">
        <v>35399</v>
      </c>
      <c r="C51" s="15" t="s">
        <v>44</v>
      </c>
      <c r="D51" s="11" t="s">
        <v>21</v>
      </c>
      <c r="E51" s="11" t="s">
        <v>8</v>
      </c>
      <c r="F51" s="2" t="str">
        <f t="shared" si="3"/>
        <v>DREW</v>
      </c>
      <c r="G51" s="12">
        <v>0</v>
      </c>
      <c r="H51" s="12">
        <v>0</v>
      </c>
      <c r="I51" s="13"/>
      <c r="J51" s="13"/>
      <c r="K51" s="13"/>
      <c r="L51" s="13"/>
      <c r="M51" s="13"/>
      <c r="N51" s="13"/>
      <c r="O51" s="13"/>
      <c r="P51" s="13"/>
    </row>
    <row r="52" spans="1:16" x14ac:dyDescent="0.25">
      <c r="A52" t="str">
        <f t="shared" si="2"/>
        <v>RES XI</v>
      </c>
      <c r="B52" s="3">
        <v>35406</v>
      </c>
      <c r="C52" s="15" t="s">
        <v>65</v>
      </c>
      <c r="D52" s="11" t="s">
        <v>25</v>
      </c>
      <c r="E52" s="11" t="s">
        <v>12</v>
      </c>
      <c r="F52" s="2" t="str">
        <f t="shared" si="3"/>
        <v>WON</v>
      </c>
      <c r="G52" s="12">
        <v>1</v>
      </c>
      <c r="H52" s="12">
        <v>0</v>
      </c>
      <c r="I52" s="13" t="s">
        <v>19</v>
      </c>
      <c r="J52" s="13"/>
      <c r="K52" s="13"/>
      <c r="L52" s="13"/>
      <c r="M52" s="13"/>
      <c r="N52" s="13"/>
      <c r="O52" s="13"/>
      <c r="P52" s="13"/>
    </row>
    <row r="53" spans="1:16" x14ac:dyDescent="0.25">
      <c r="A53" t="str">
        <f t="shared" si="2"/>
        <v>RES XI</v>
      </c>
      <c r="B53" s="3">
        <v>35420</v>
      </c>
      <c r="C53" s="15" t="s">
        <v>55</v>
      </c>
      <c r="D53" s="11" t="s">
        <v>21</v>
      </c>
      <c r="E53" s="11" t="s">
        <v>12</v>
      </c>
      <c r="F53" s="2" t="str">
        <f t="shared" si="3"/>
        <v>WON</v>
      </c>
      <c r="G53" s="12">
        <v>4</v>
      </c>
      <c r="H53" s="12">
        <v>1</v>
      </c>
      <c r="I53" s="13" t="s">
        <v>19</v>
      </c>
      <c r="J53" s="13" t="s">
        <v>19</v>
      </c>
      <c r="K53" s="13" t="s">
        <v>52</v>
      </c>
      <c r="L53" s="13" t="s">
        <v>52</v>
      </c>
      <c r="M53" s="13"/>
      <c r="N53" s="13"/>
      <c r="O53" s="13"/>
      <c r="P53" s="13"/>
    </row>
    <row r="54" spans="1:16" x14ac:dyDescent="0.25">
      <c r="A54" t="str">
        <f t="shared" si="2"/>
        <v>RES XI</v>
      </c>
      <c r="B54" s="3">
        <v>35448</v>
      </c>
      <c r="C54" s="15" t="s">
        <v>66</v>
      </c>
      <c r="D54" s="11" t="s">
        <v>25</v>
      </c>
      <c r="E54" s="11" t="s">
        <v>12</v>
      </c>
      <c r="F54" s="2" t="str">
        <f t="shared" si="3"/>
        <v>WON</v>
      </c>
      <c r="G54" s="12">
        <v>3</v>
      </c>
      <c r="H54" s="12">
        <v>2</v>
      </c>
      <c r="I54" s="13" t="s">
        <v>19</v>
      </c>
      <c r="J54" s="13" t="s">
        <v>63</v>
      </c>
      <c r="K54" s="13" t="s">
        <v>56</v>
      </c>
      <c r="L54" s="13"/>
      <c r="M54" s="13"/>
      <c r="N54" s="13"/>
      <c r="O54" s="13"/>
      <c r="P54" s="13"/>
    </row>
    <row r="55" spans="1:16" x14ac:dyDescent="0.25">
      <c r="A55" t="str">
        <f t="shared" si="2"/>
        <v>RES XI</v>
      </c>
      <c r="B55" s="3">
        <v>35455</v>
      </c>
      <c r="C55" s="15" t="s">
        <v>67</v>
      </c>
      <c r="D55" s="11" t="s">
        <v>25</v>
      </c>
      <c r="E55" s="11" t="s">
        <v>8</v>
      </c>
      <c r="F55" s="2" t="str">
        <f t="shared" si="3"/>
        <v>WON</v>
      </c>
      <c r="G55" s="12">
        <v>7</v>
      </c>
      <c r="H55" s="12">
        <v>2</v>
      </c>
      <c r="I55" s="13" t="s">
        <v>52</v>
      </c>
      <c r="J55" s="13" t="s">
        <v>52</v>
      </c>
      <c r="K55" s="13" t="s">
        <v>52</v>
      </c>
      <c r="L55" s="13" t="s">
        <v>19</v>
      </c>
      <c r="M55" s="13" t="s">
        <v>63</v>
      </c>
      <c r="N55" s="13" t="s">
        <v>37</v>
      </c>
      <c r="O55" s="13" t="s">
        <v>54</v>
      </c>
      <c r="P55" s="13"/>
    </row>
    <row r="56" spans="1:16" x14ac:dyDescent="0.25">
      <c r="A56" t="str">
        <f t="shared" si="2"/>
        <v>RES XI</v>
      </c>
      <c r="B56" s="3">
        <v>35462</v>
      </c>
      <c r="C56" s="15" t="s">
        <v>28</v>
      </c>
      <c r="D56" s="11" t="s">
        <v>21</v>
      </c>
      <c r="E56" s="11" t="s">
        <v>12</v>
      </c>
      <c r="F56" s="2" t="str">
        <f t="shared" si="3"/>
        <v>WON</v>
      </c>
      <c r="G56" s="12">
        <v>2</v>
      </c>
      <c r="H56" s="12">
        <v>1</v>
      </c>
      <c r="I56" s="13" t="s">
        <v>52</v>
      </c>
      <c r="J56" s="13" t="s">
        <v>52</v>
      </c>
      <c r="K56" s="13"/>
      <c r="L56" s="13"/>
      <c r="M56" s="13"/>
      <c r="N56" s="13"/>
      <c r="O56" s="13"/>
      <c r="P56" s="13"/>
    </row>
    <row r="57" spans="1:16" x14ac:dyDescent="0.25">
      <c r="A57" t="str">
        <f t="shared" si="2"/>
        <v>RES XI</v>
      </c>
      <c r="B57" s="3">
        <v>35469</v>
      </c>
      <c r="C57" s="15" t="s">
        <v>68</v>
      </c>
      <c r="D57" s="11" t="s">
        <v>25</v>
      </c>
      <c r="E57" s="11" t="s">
        <v>12</v>
      </c>
      <c r="F57" s="2" t="str">
        <f t="shared" si="3"/>
        <v>LOST</v>
      </c>
      <c r="G57" s="12">
        <v>1</v>
      </c>
      <c r="H57" s="12">
        <v>3</v>
      </c>
      <c r="I57" s="13" t="s">
        <v>26</v>
      </c>
      <c r="J57" s="13"/>
      <c r="K57" s="13"/>
      <c r="L57" s="13"/>
      <c r="M57" s="13"/>
      <c r="N57" s="13"/>
      <c r="O57" s="13"/>
      <c r="P57" s="13"/>
    </row>
    <row r="58" spans="1:16" x14ac:dyDescent="0.25">
      <c r="A58" t="str">
        <f t="shared" si="2"/>
        <v>RES XI</v>
      </c>
      <c r="B58" s="3">
        <v>35476</v>
      </c>
      <c r="C58" s="15" t="s">
        <v>69</v>
      </c>
      <c r="D58" s="11" t="s">
        <v>25</v>
      </c>
      <c r="E58" s="11" t="s">
        <v>12</v>
      </c>
      <c r="F58" s="2" t="str">
        <f t="shared" si="3"/>
        <v>LOST</v>
      </c>
      <c r="G58" s="12">
        <v>1</v>
      </c>
      <c r="H58" s="12">
        <v>4</v>
      </c>
      <c r="I58" s="13" t="s">
        <v>26</v>
      </c>
      <c r="J58" s="13"/>
      <c r="K58" s="13"/>
      <c r="L58" s="13"/>
      <c r="M58" s="13"/>
      <c r="N58" s="13"/>
      <c r="O58" s="13"/>
      <c r="P58" s="13"/>
    </row>
    <row r="59" spans="1:16" x14ac:dyDescent="0.25">
      <c r="A59" t="str">
        <f t="shared" si="2"/>
        <v>RES XI</v>
      </c>
      <c r="B59" s="3">
        <v>35483</v>
      </c>
      <c r="C59" s="15" t="s">
        <v>34</v>
      </c>
      <c r="D59" s="11" t="s">
        <v>21</v>
      </c>
      <c r="E59" s="11" t="s">
        <v>12</v>
      </c>
      <c r="F59" s="2" t="str">
        <f t="shared" si="3"/>
        <v>DREW</v>
      </c>
      <c r="G59" s="12">
        <v>1</v>
      </c>
      <c r="H59" s="12">
        <v>1</v>
      </c>
      <c r="I59" s="13" t="s">
        <v>54</v>
      </c>
      <c r="J59" s="13"/>
      <c r="K59" s="13"/>
      <c r="L59" s="13"/>
      <c r="M59" s="13"/>
      <c r="N59" s="13"/>
      <c r="O59" s="13"/>
      <c r="P59" s="13"/>
    </row>
    <row r="60" spans="1:16" x14ac:dyDescent="0.25">
      <c r="A60" t="str">
        <f t="shared" si="2"/>
        <v>RES XI</v>
      </c>
      <c r="B60" s="3">
        <v>35490</v>
      </c>
      <c r="C60" s="15" t="s">
        <v>45</v>
      </c>
      <c r="D60" s="11" t="s">
        <v>21</v>
      </c>
      <c r="E60" s="11" t="s">
        <v>12</v>
      </c>
      <c r="F60" s="2" t="str">
        <f t="shared" si="3"/>
        <v>DREW</v>
      </c>
      <c r="G60" s="12">
        <v>1</v>
      </c>
      <c r="H60" s="12">
        <v>1</v>
      </c>
      <c r="I60" s="13" t="s">
        <v>63</v>
      </c>
      <c r="J60" s="13"/>
      <c r="K60" s="13"/>
      <c r="L60" s="13"/>
      <c r="M60" s="13"/>
      <c r="N60" s="13"/>
      <c r="O60" s="13"/>
      <c r="P60" s="13"/>
    </row>
    <row r="61" spans="1:16" x14ac:dyDescent="0.25">
      <c r="A61" t="str">
        <f t="shared" si="2"/>
        <v>RES XI</v>
      </c>
      <c r="B61" s="3">
        <v>35497</v>
      </c>
      <c r="C61" s="15" t="s">
        <v>28</v>
      </c>
      <c r="D61" s="11" t="s">
        <v>21</v>
      </c>
      <c r="E61" s="11" t="s">
        <v>8</v>
      </c>
      <c r="F61" s="2" t="str">
        <f t="shared" si="3"/>
        <v>WON</v>
      </c>
      <c r="G61" s="12">
        <v>5</v>
      </c>
      <c r="H61" s="12">
        <v>4</v>
      </c>
      <c r="I61" s="13" t="s">
        <v>52</v>
      </c>
      <c r="J61" s="13" t="s">
        <v>52</v>
      </c>
      <c r="K61" s="13" t="s">
        <v>26</v>
      </c>
      <c r="L61" s="13" t="s">
        <v>63</v>
      </c>
      <c r="M61" s="13" t="s">
        <v>54</v>
      </c>
      <c r="N61" s="13"/>
      <c r="O61" s="13"/>
      <c r="P61" s="13"/>
    </row>
    <row r="62" spans="1:16" x14ac:dyDescent="0.25">
      <c r="A62" t="str">
        <f t="shared" si="2"/>
        <v>RES XI</v>
      </c>
      <c r="B62" s="3">
        <v>35504</v>
      </c>
      <c r="C62" s="15" t="s">
        <v>45</v>
      </c>
      <c r="D62" s="11" t="s">
        <v>21</v>
      </c>
      <c r="E62" s="11" t="s">
        <v>8</v>
      </c>
      <c r="F62" s="2" t="str">
        <f t="shared" si="3"/>
        <v>WON</v>
      </c>
      <c r="G62" s="12">
        <v>3</v>
      </c>
      <c r="H62" s="12">
        <v>0</v>
      </c>
      <c r="I62" s="13" t="s">
        <v>37</v>
      </c>
      <c r="J62" s="13" t="s">
        <v>37</v>
      </c>
      <c r="K62" s="13" t="s">
        <v>26</v>
      </c>
      <c r="L62" s="13"/>
      <c r="M62" s="13"/>
      <c r="N62" s="13"/>
      <c r="O62" s="13"/>
      <c r="P62" s="13"/>
    </row>
    <row r="63" spans="1:16" x14ac:dyDescent="0.25">
      <c r="A63" t="str">
        <f t="shared" si="2"/>
        <v>RES XI</v>
      </c>
      <c r="B63" s="3">
        <v>35511</v>
      </c>
      <c r="C63" s="15" t="s">
        <v>20</v>
      </c>
      <c r="D63" s="11" t="s">
        <v>21</v>
      </c>
      <c r="E63" s="11" t="s">
        <v>8</v>
      </c>
      <c r="F63" s="2" t="str">
        <f t="shared" si="3"/>
        <v>LOST</v>
      </c>
      <c r="G63" s="12">
        <v>0</v>
      </c>
      <c r="H63" s="12">
        <v>5</v>
      </c>
      <c r="I63" s="13"/>
      <c r="J63" s="13"/>
      <c r="K63" s="13"/>
      <c r="L63" s="13"/>
      <c r="M63" s="13"/>
      <c r="N63" s="13"/>
      <c r="O63" s="13"/>
      <c r="P63" s="13"/>
    </row>
    <row r="64" spans="1:16" x14ac:dyDescent="0.25">
      <c r="A64" t="str">
        <f t="shared" si="2"/>
        <v>RES XI</v>
      </c>
      <c r="B64" s="3">
        <v>35525</v>
      </c>
      <c r="C64" s="15" t="s">
        <v>41</v>
      </c>
      <c r="D64" s="11" t="s">
        <v>21</v>
      </c>
      <c r="E64" s="11" t="s">
        <v>8</v>
      </c>
      <c r="F64" s="2" t="str">
        <f t="shared" si="3"/>
        <v>LOST</v>
      </c>
      <c r="G64" s="12">
        <v>0</v>
      </c>
      <c r="H64" s="12">
        <v>1</v>
      </c>
      <c r="I64" s="13"/>
      <c r="J64" s="13"/>
      <c r="K64" s="13"/>
      <c r="L64" s="13"/>
      <c r="M64" s="13"/>
      <c r="N64" s="13"/>
      <c r="O64" s="13"/>
      <c r="P64" s="13"/>
    </row>
    <row r="65" spans="1:18" x14ac:dyDescent="0.25">
      <c r="A65" t="str">
        <f t="shared" si="2"/>
        <v>RES XI</v>
      </c>
      <c r="B65" s="3">
        <v>35532</v>
      </c>
      <c r="C65" s="15" t="s">
        <v>32</v>
      </c>
      <c r="D65" s="11" t="s">
        <v>21</v>
      </c>
      <c r="E65" s="11" t="s">
        <v>12</v>
      </c>
      <c r="F65" s="2" t="str">
        <f t="shared" si="3"/>
        <v>WON</v>
      </c>
      <c r="G65" s="12">
        <v>5</v>
      </c>
      <c r="H65" s="12">
        <v>1</v>
      </c>
      <c r="I65" s="13" t="s">
        <v>52</v>
      </c>
      <c r="J65" s="13" t="s">
        <v>52</v>
      </c>
      <c r="K65" s="13" t="s">
        <v>62</v>
      </c>
      <c r="L65" s="13" t="s">
        <v>63</v>
      </c>
      <c r="M65" s="13" t="s">
        <v>57</v>
      </c>
      <c r="N65" s="13"/>
      <c r="O65" s="13"/>
      <c r="P65" s="13"/>
    </row>
    <row r="66" spans="1:18" x14ac:dyDescent="0.25">
      <c r="A66" t="str">
        <f t="shared" si="2"/>
        <v>RES XI</v>
      </c>
      <c r="B66" s="3">
        <v>35535</v>
      </c>
      <c r="C66" s="15" t="s">
        <v>47</v>
      </c>
      <c r="D66" s="11" t="s">
        <v>21</v>
      </c>
      <c r="E66" s="11" t="s">
        <v>8</v>
      </c>
      <c r="F66" s="2" t="str">
        <f t="shared" si="3"/>
        <v>LOST</v>
      </c>
      <c r="G66" s="12">
        <v>0</v>
      </c>
      <c r="H66" s="12">
        <v>4</v>
      </c>
      <c r="I66" s="13"/>
      <c r="J66" s="13"/>
      <c r="K66" s="13"/>
      <c r="L66" s="13"/>
      <c r="M66" s="13"/>
      <c r="N66" s="13"/>
      <c r="O66" s="13"/>
      <c r="P66" s="13"/>
    </row>
    <row r="67" spans="1:18" x14ac:dyDescent="0.25">
      <c r="A67" t="str">
        <f t="shared" si="2"/>
        <v>RES XI</v>
      </c>
      <c r="B67" s="3">
        <v>35539</v>
      </c>
      <c r="C67" s="15" t="s">
        <v>44</v>
      </c>
      <c r="D67" s="11" t="s">
        <v>21</v>
      </c>
      <c r="E67" s="11" t="s">
        <v>12</v>
      </c>
      <c r="F67" s="2" t="str">
        <f t="shared" si="3"/>
        <v>LOST</v>
      </c>
      <c r="G67" s="12">
        <v>2</v>
      </c>
      <c r="H67" s="12">
        <v>3</v>
      </c>
      <c r="I67" s="13" t="s">
        <v>63</v>
      </c>
      <c r="J67" s="13" t="s">
        <v>37</v>
      </c>
      <c r="K67" s="13"/>
      <c r="L67" s="13"/>
      <c r="M67" s="13"/>
      <c r="N67" s="13"/>
      <c r="O67" s="13"/>
      <c r="P67" s="13"/>
    </row>
    <row r="68" spans="1:18" x14ac:dyDescent="0.25">
      <c r="A68" t="str">
        <f t="shared" si="2"/>
        <v>RES XI</v>
      </c>
      <c r="B68" s="3">
        <v>35542</v>
      </c>
      <c r="C68" s="15" t="s">
        <v>42</v>
      </c>
      <c r="D68" s="11" t="s">
        <v>21</v>
      </c>
      <c r="E68" s="11" t="s">
        <v>12</v>
      </c>
      <c r="F68" s="2" t="str">
        <f t="shared" si="3"/>
        <v>WON</v>
      </c>
      <c r="G68" s="12">
        <v>2</v>
      </c>
      <c r="H68" s="12">
        <v>1</v>
      </c>
      <c r="I68" s="13" t="s">
        <v>52</v>
      </c>
      <c r="J68" s="13" t="s">
        <v>70</v>
      </c>
      <c r="K68" s="13"/>
      <c r="L68" s="13"/>
      <c r="M68" s="13"/>
      <c r="N68" s="13"/>
      <c r="O68" s="13"/>
      <c r="P68" s="13"/>
    </row>
    <row r="69" spans="1:18" x14ac:dyDescent="0.25">
      <c r="A69" t="str">
        <f t="shared" si="2"/>
        <v>RES XI</v>
      </c>
      <c r="B69" s="3">
        <v>35546</v>
      </c>
      <c r="C69" s="15" t="s">
        <v>30</v>
      </c>
      <c r="D69" s="11" t="s">
        <v>21</v>
      </c>
      <c r="E69" s="11" t="s">
        <v>12</v>
      </c>
      <c r="F69" s="2" t="str">
        <f t="shared" si="3"/>
        <v>DREW</v>
      </c>
      <c r="G69" s="12">
        <v>4</v>
      </c>
      <c r="H69" s="12">
        <v>4</v>
      </c>
      <c r="I69" s="13" t="s">
        <v>57</v>
      </c>
      <c r="J69" s="13" t="s">
        <v>57</v>
      </c>
      <c r="K69" s="13" t="s">
        <v>52</v>
      </c>
      <c r="L69" s="13" t="s">
        <v>59</v>
      </c>
      <c r="M69" s="13"/>
      <c r="N69" s="13"/>
      <c r="O69" s="13"/>
      <c r="P69" s="13"/>
    </row>
    <row r="70" spans="1:18" x14ac:dyDescent="0.25">
      <c r="A70" t="str">
        <f t="shared" si="2"/>
        <v>RES XI</v>
      </c>
      <c r="B70" s="3">
        <v>35551</v>
      </c>
      <c r="C70" s="15" t="s">
        <v>34</v>
      </c>
      <c r="D70" s="11" t="s">
        <v>21</v>
      </c>
      <c r="E70" s="11" t="s">
        <v>8</v>
      </c>
      <c r="F70" s="2" t="str">
        <f t="shared" si="3"/>
        <v>LOST</v>
      </c>
      <c r="G70" s="12">
        <v>2</v>
      </c>
      <c r="H70" s="12">
        <v>7</v>
      </c>
      <c r="I70" s="13" t="s">
        <v>57</v>
      </c>
      <c r="J70" s="13" t="s">
        <v>70</v>
      </c>
      <c r="K70" s="13"/>
      <c r="L70" s="13"/>
      <c r="M70" s="13"/>
      <c r="N70" s="13"/>
      <c r="O70" s="13"/>
      <c r="P70" s="13"/>
    </row>
    <row r="71" spans="1:18" x14ac:dyDescent="0.25">
      <c r="B71" s="16" t="s">
        <v>71</v>
      </c>
      <c r="C71" s="17" t="s">
        <v>49</v>
      </c>
      <c r="D71" s="17"/>
      <c r="E71" s="17"/>
      <c r="F71" s="17"/>
      <c r="G71" s="17"/>
      <c r="H71" s="18"/>
      <c r="J71" s="5"/>
    </row>
    <row r="72" spans="1:18" x14ac:dyDescent="0.25">
      <c r="B72" s="6" t="s">
        <v>2</v>
      </c>
      <c r="C72" s="7" t="s">
        <v>3</v>
      </c>
      <c r="D72" s="7" t="s">
        <v>4</v>
      </c>
      <c r="E72" s="8" t="s">
        <v>5</v>
      </c>
      <c r="F72" s="8" t="s">
        <v>6</v>
      </c>
      <c r="G72" s="9" t="s">
        <v>7</v>
      </c>
      <c r="H72" s="9" t="s">
        <v>8</v>
      </c>
      <c r="I72" s="19" t="s">
        <v>9</v>
      </c>
      <c r="J72" s="19"/>
      <c r="K72" s="19"/>
      <c r="L72" s="19"/>
      <c r="M72" s="19"/>
      <c r="N72" s="19"/>
      <c r="O72" s="19"/>
      <c r="P72" s="19"/>
      <c r="Q72" s="19"/>
      <c r="R72" s="19"/>
    </row>
    <row r="73" spans="1:18" x14ac:dyDescent="0.25">
      <c r="A73" t="str">
        <f t="shared" ref="A73:A99" si="4">$B$71</f>
        <v>3RD XI</v>
      </c>
      <c r="B73" s="3">
        <v>35320</v>
      </c>
      <c r="C73" t="s">
        <v>72</v>
      </c>
      <c r="D73" s="11" t="s">
        <v>11</v>
      </c>
      <c r="E73" s="11" t="s">
        <v>12</v>
      </c>
      <c r="F73" s="2" t="str">
        <f t="shared" ref="F73:F99" si="5">IF(G73&gt;H73,"WON",IF(H73&gt;G73,"LOST","DREW"))</f>
        <v>WON</v>
      </c>
      <c r="G73" s="2">
        <v>5</v>
      </c>
      <c r="H73" s="2">
        <v>3</v>
      </c>
      <c r="I73" s="13" t="s">
        <v>73</v>
      </c>
      <c r="J73" s="13" t="s">
        <v>73</v>
      </c>
      <c r="K73" t="s">
        <v>70</v>
      </c>
      <c r="L73" t="s">
        <v>74</v>
      </c>
      <c r="M73" t="s">
        <v>52</v>
      </c>
    </row>
    <row r="74" spans="1:18" x14ac:dyDescent="0.25">
      <c r="A74" t="str">
        <f t="shared" si="4"/>
        <v>3RD XI</v>
      </c>
      <c r="B74" s="3">
        <v>35322</v>
      </c>
      <c r="C74" t="s">
        <v>75</v>
      </c>
      <c r="D74" s="11" t="s">
        <v>11</v>
      </c>
      <c r="E74" s="11" t="s">
        <v>12</v>
      </c>
      <c r="F74" s="2" t="str">
        <f t="shared" si="5"/>
        <v>LOST</v>
      </c>
      <c r="G74" s="2">
        <v>1</v>
      </c>
      <c r="H74" s="2">
        <v>4</v>
      </c>
      <c r="I74" s="13" t="s">
        <v>76</v>
      </c>
    </row>
    <row r="75" spans="1:18" x14ac:dyDescent="0.25">
      <c r="A75" t="str">
        <f t="shared" si="4"/>
        <v>3RD XI</v>
      </c>
      <c r="B75" s="3">
        <v>35329</v>
      </c>
      <c r="C75" t="s">
        <v>20</v>
      </c>
      <c r="D75" s="11" t="s">
        <v>21</v>
      </c>
      <c r="E75" s="11" t="s">
        <v>8</v>
      </c>
      <c r="F75" s="2" t="str">
        <f t="shared" si="5"/>
        <v>LOST</v>
      </c>
      <c r="G75" s="2">
        <v>1</v>
      </c>
      <c r="H75" s="2">
        <v>2</v>
      </c>
      <c r="I75" s="13" t="s">
        <v>70</v>
      </c>
    </row>
    <row r="76" spans="1:18" x14ac:dyDescent="0.25">
      <c r="A76" t="str">
        <f t="shared" si="4"/>
        <v>3RD XI</v>
      </c>
      <c r="B76" s="3">
        <v>35336</v>
      </c>
      <c r="C76" t="s">
        <v>55</v>
      </c>
      <c r="D76" s="11" t="s">
        <v>21</v>
      </c>
      <c r="E76" s="11" t="s">
        <v>8</v>
      </c>
      <c r="F76" s="2" t="str">
        <f t="shared" si="5"/>
        <v>LOST</v>
      </c>
      <c r="G76" s="2">
        <v>0</v>
      </c>
      <c r="H76" s="2">
        <v>1</v>
      </c>
    </row>
    <row r="77" spans="1:18" x14ac:dyDescent="0.25">
      <c r="A77" t="str">
        <f t="shared" si="4"/>
        <v>3RD XI</v>
      </c>
      <c r="B77" s="3">
        <v>35343</v>
      </c>
      <c r="C77" t="s">
        <v>41</v>
      </c>
      <c r="D77" s="11" t="s">
        <v>21</v>
      </c>
      <c r="E77" s="11" t="s">
        <v>8</v>
      </c>
      <c r="F77" s="2" t="str">
        <f t="shared" si="5"/>
        <v>LOST</v>
      </c>
      <c r="G77" s="2">
        <v>2</v>
      </c>
      <c r="H77" s="2">
        <v>3</v>
      </c>
      <c r="I77" s="13" t="s">
        <v>62</v>
      </c>
      <c r="J77" t="s">
        <v>77</v>
      </c>
    </row>
    <row r="78" spans="1:18" x14ac:dyDescent="0.25">
      <c r="A78" t="str">
        <f t="shared" si="4"/>
        <v>3RD XI</v>
      </c>
      <c r="B78" s="3">
        <v>35350</v>
      </c>
      <c r="C78" t="s">
        <v>28</v>
      </c>
      <c r="D78" s="11" t="s">
        <v>21</v>
      </c>
      <c r="E78" s="11" t="s">
        <v>12</v>
      </c>
      <c r="F78" s="2" t="str">
        <f t="shared" si="5"/>
        <v>LOST</v>
      </c>
      <c r="G78" s="2">
        <v>3</v>
      </c>
      <c r="H78" s="2">
        <v>4</v>
      </c>
      <c r="I78" s="13" t="s">
        <v>52</v>
      </c>
      <c r="J78" t="s">
        <v>52</v>
      </c>
      <c r="K78" t="s">
        <v>77</v>
      </c>
    </row>
    <row r="79" spans="1:18" x14ac:dyDescent="0.25">
      <c r="A79" t="str">
        <f t="shared" si="4"/>
        <v>3RD XI</v>
      </c>
      <c r="B79" s="3">
        <v>35357</v>
      </c>
      <c r="C79" t="s">
        <v>78</v>
      </c>
      <c r="D79" s="11" t="s">
        <v>25</v>
      </c>
      <c r="E79" s="11" t="s">
        <v>12</v>
      </c>
      <c r="F79" s="2" t="str">
        <f t="shared" si="5"/>
        <v>LOST</v>
      </c>
      <c r="G79" s="2">
        <v>1</v>
      </c>
      <c r="H79" s="2">
        <v>2</v>
      </c>
      <c r="I79" s="13" t="s">
        <v>62</v>
      </c>
    </row>
    <row r="80" spans="1:18" x14ac:dyDescent="0.25">
      <c r="A80" t="str">
        <f t="shared" si="4"/>
        <v>3RD XI</v>
      </c>
      <c r="B80" s="3">
        <v>35364</v>
      </c>
      <c r="C80" t="s">
        <v>24</v>
      </c>
      <c r="D80" s="11" t="s">
        <v>21</v>
      </c>
      <c r="E80" s="11" t="s">
        <v>8</v>
      </c>
      <c r="F80" s="2" t="str">
        <f t="shared" si="5"/>
        <v>LOST</v>
      </c>
      <c r="G80" s="2">
        <v>2</v>
      </c>
      <c r="H80" s="2">
        <v>3</v>
      </c>
      <c r="I80" s="13" t="s">
        <v>73</v>
      </c>
      <c r="J80" t="s">
        <v>79</v>
      </c>
    </row>
    <row r="81" spans="1:13" x14ac:dyDescent="0.25">
      <c r="A81" t="str">
        <f t="shared" si="4"/>
        <v>3RD XI</v>
      </c>
      <c r="B81" s="3">
        <v>35371</v>
      </c>
      <c r="C81" t="s">
        <v>42</v>
      </c>
      <c r="D81" s="11" t="s">
        <v>21</v>
      </c>
      <c r="E81" s="11" t="s">
        <v>12</v>
      </c>
      <c r="F81" s="2" t="str">
        <f t="shared" si="5"/>
        <v>WON</v>
      </c>
      <c r="G81" s="2">
        <v>5</v>
      </c>
      <c r="H81" s="2">
        <v>0</v>
      </c>
      <c r="I81" s="13" t="s">
        <v>73</v>
      </c>
      <c r="J81" s="13" t="s">
        <v>73</v>
      </c>
      <c r="K81" s="13" t="s">
        <v>73</v>
      </c>
      <c r="L81" s="13" t="s">
        <v>70</v>
      </c>
      <c r="M81" s="13" t="s">
        <v>53</v>
      </c>
    </row>
    <row r="82" spans="1:13" x14ac:dyDescent="0.25">
      <c r="A82" t="str">
        <f t="shared" si="4"/>
        <v>3RD XI</v>
      </c>
      <c r="B82" s="3">
        <v>35378</v>
      </c>
      <c r="C82" t="s">
        <v>80</v>
      </c>
      <c r="D82" s="11" t="s">
        <v>21</v>
      </c>
      <c r="E82" s="11" t="s">
        <v>8</v>
      </c>
      <c r="F82" s="2" t="str">
        <f t="shared" si="5"/>
        <v>WON</v>
      </c>
      <c r="G82" s="2">
        <v>3</v>
      </c>
      <c r="H82" s="2">
        <v>1</v>
      </c>
      <c r="I82" s="13" t="s">
        <v>52</v>
      </c>
      <c r="J82" t="s">
        <v>52</v>
      </c>
      <c r="K82" t="s">
        <v>81</v>
      </c>
    </row>
    <row r="83" spans="1:13" x14ac:dyDescent="0.25">
      <c r="A83" t="str">
        <f t="shared" si="4"/>
        <v>3RD XI</v>
      </c>
      <c r="B83" s="3">
        <v>35385</v>
      </c>
      <c r="C83" t="s">
        <v>22</v>
      </c>
      <c r="D83" s="11" t="s">
        <v>21</v>
      </c>
      <c r="E83" s="11" t="s">
        <v>12</v>
      </c>
      <c r="F83" s="2" t="str">
        <f t="shared" si="5"/>
        <v>LOST</v>
      </c>
      <c r="G83" s="2">
        <v>0</v>
      </c>
      <c r="H83" s="2">
        <v>4</v>
      </c>
    </row>
    <row r="84" spans="1:13" x14ac:dyDescent="0.25">
      <c r="A84" t="str">
        <f t="shared" si="4"/>
        <v>3RD XI</v>
      </c>
      <c r="B84" s="3">
        <v>35392</v>
      </c>
      <c r="C84" t="s">
        <v>82</v>
      </c>
      <c r="D84" s="11" t="s">
        <v>21</v>
      </c>
      <c r="E84" s="11" t="s">
        <v>8</v>
      </c>
      <c r="F84" s="2" t="str">
        <f t="shared" si="5"/>
        <v>DREW</v>
      </c>
      <c r="G84" s="2">
        <v>2</v>
      </c>
      <c r="H84" s="2">
        <v>2</v>
      </c>
      <c r="I84" s="13" t="s">
        <v>83</v>
      </c>
      <c r="J84" t="s">
        <v>84</v>
      </c>
    </row>
    <row r="85" spans="1:13" x14ac:dyDescent="0.25">
      <c r="A85" t="str">
        <f t="shared" si="4"/>
        <v>3RD XI</v>
      </c>
      <c r="B85" s="3">
        <v>35399</v>
      </c>
      <c r="C85" t="s">
        <v>44</v>
      </c>
      <c r="D85" s="11" t="s">
        <v>21</v>
      </c>
      <c r="E85" s="11" t="s">
        <v>12</v>
      </c>
      <c r="F85" s="2" t="str">
        <f t="shared" si="5"/>
        <v>LOST</v>
      </c>
      <c r="G85" s="2">
        <v>1</v>
      </c>
      <c r="H85" s="2">
        <v>3</v>
      </c>
      <c r="I85" s="13" t="s">
        <v>73</v>
      </c>
    </row>
    <row r="86" spans="1:13" x14ac:dyDescent="0.25">
      <c r="A86" t="str">
        <f t="shared" si="4"/>
        <v>3RD XI</v>
      </c>
      <c r="B86" s="3">
        <v>35406</v>
      </c>
      <c r="C86" t="s">
        <v>28</v>
      </c>
      <c r="D86" s="11" t="s">
        <v>21</v>
      </c>
      <c r="E86" s="11" t="s">
        <v>8</v>
      </c>
      <c r="F86" s="2" t="str">
        <f t="shared" si="5"/>
        <v>LOST</v>
      </c>
      <c r="G86" s="2">
        <v>1</v>
      </c>
      <c r="H86" s="2">
        <v>5</v>
      </c>
      <c r="I86" s="13" t="s">
        <v>81</v>
      </c>
    </row>
    <row r="87" spans="1:13" x14ac:dyDescent="0.25">
      <c r="A87" t="str">
        <f t="shared" si="4"/>
        <v>3RD XI</v>
      </c>
      <c r="B87" s="3">
        <v>35413</v>
      </c>
      <c r="C87" t="s">
        <v>80</v>
      </c>
      <c r="D87" s="11" t="s">
        <v>21</v>
      </c>
      <c r="E87" s="11" t="s">
        <v>12</v>
      </c>
      <c r="F87" s="2" t="str">
        <f t="shared" si="5"/>
        <v>WON</v>
      </c>
      <c r="G87" s="2">
        <v>4</v>
      </c>
      <c r="H87" s="2">
        <v>2</v>
      </c>
      <c r="I87" s="13" t="s">
        <v>19</v>
      </c>
      <c r="J87" t="s">
        <v>19</v>
      </c>
      <c r="K87" t="s">
        <v>85</v>
      </c>
      <c r="L87" t="s">
        <v>70</v>
      </c>
    </row>
    <row r="88" spans="1:13" x14ac:dyDescent="0.25">
      <c r="A88" t="str">
        <f t="shared" si="4"/>
        <v>3RD XI</v>
      </c>
      <c r="B88" s="3">
        <v>35420</v>
      </c>
      <c r="C88" t="s">
        <v>55</v>
      </c>
      <c r="D88" s="11" t="s">
        <v>21</v>
      </c>
      <c r="E88" s="11" t="s">
        <v>12</v>
      </c>
      <c r="F88" s="2" t="str">
        <f t="shared" si="5"/>
        <v>WON</v>
      </c>
      <c r="G88" s="2">
        <v>2</v>
      </c>
      <c r="H88" s="2">
        <v>0</v>
      </c>
      <c r="I88" s="13" t="s">
        <v>70</v>
      </c>
      <c r="J88" t="s">
        <v>56</v>
      </c>
    </row>
    <row r="89" spans="1:13" x14ac:dyDescent="0.25">
      <c r="A89" t="str">
        <f t="shared" si="4"/>
        <v>3RD XI</v>
      </c>
      <c r="B89" s="3">
        <v>35448</v>
      </c>
      <c r="C89" t="s">
        <v>42</v>
      </c>
      <c r="D89" s="11" t="s">
        <v>21</v>
      </c>
      <c r="E89" s="11" t="s">
        <v>8</v>
      </c>
      <c r="F89" s="2" t="str">
        <f t="shared" si="5"/>
        <v>DREW</v>
      </c>
      <c r="G89" s="2">
        <v>4</v>
      </c>
      <c r="H89" s="2">
        <v>4</v>
      </c>
      <c r="I89" s="13" t="s">
        <v>26</v>
      </c>
      <c r="J89" t="s">
        <v>26</v>
      </c>
      <c r="K89" t="s">
        <v>73</v>
      </c>
      <c r="L89" t="s">
        <v>73</v>
      </c>
    </row>
    <row r="90" spans="1:13" x14ac:dyDescent="0.25">
      <c r="A90" t="str">
        <f t="shared" si="4"/>
        <v>3RD XI</v>
      </c>
      <c r="B90" s="3">
        <v>35455</v>
      </c>
      <c r="C90" t="s">
        <v>55</v>
      </c>
      <c r="D90" s="11" t="s">
        <v>25</v>
      </c>
      <c r="E90" s="11" t="s">
        <v>12</v>
      </c>
      <c r="F90" s="2" t="str">
        <f t="shared" si="5"/>
        <v>WON</v>
      </c>
      <c r="G90" s="2">
        <v>4</v>
      </c>
      <c r="H90" s="2">
        <v>0</v>
      </c>
      <c r="I90" s="13" t="s">
        <v>46</v>
      </c>
      <c r="J90" s="13" t="s">
        <v>46</v>
      </c>
      <c r="K90" t="s">
        <v>26</v>
      </c>
      <c r="L90" t="s">
        <v>86</v>
      </c>
    </row>
    <row r="91" spans="1:13" x14ac:dyDescent="0.25">
      <c r="A91" t="str">
        <f t="shared" si="4"/>
        <v>3RD XI</v>
      </c>
      <c r="B91" s="3">
        <v>35462</v>
      </c>
      <c r="C91" t="s">
        <v>44</v>
      </c>
      <c r="D91" s="11" t="s">
        <v>21</v>
      </c>
      <c r="E91" s="11" t="s">
        <v>8</v>
      </c>
      <c r="F91" s="2" t="str">
        <f t="shared" si="5"/>
        <v>LOST</v>
      </c>
      <c r="G91" s="2">
        <v>2</v>
      </c>
      <c r="H91" s="2">
        <v>5</v>
      </c>
      <c r="I91" s="13" t="s">
        <v>87</v>
      </c>
      <c r="J91" t="s">
        <v>70</v>
      </c>
    </row>
    <row r="92" spans="1:13" x14ac:dyDescent="0.25">
      <c r="A92" t="str">
        <f t="shared" si="4"/>
        <v>3RD XI</v>
      </c>
      <c r="B92" s="3">
        <v>35469</v>
      </c>
      <c r="C92" t="s">
        <v>20</v>
      </c>
      <c r="D92" s="11" t="s">
        <v>21</v>
      </c>
      <c r="E92" s="11" t="s">
        <v>12</v>
      </c>
      <c r="F92" s="2" t="str">
        <f t="shared" si="5"/>
        <v>WON</v>
      </c>
      <c r="G92" s="2">
        <v>2</v>
      </c>
      <c r="H92" s="2">
        <v>1</v>
      </c>
      <c r="I92" s="13" t="s">
        <v>70</v>
      </c>
      <c r="J92" t="s">
        <v>53</v>
      </c>
    </row>
    <row r="93" spans="1:13" x14ac:dyDescent="0.25">
      <c r="A93" t="str">
        <f t="shared" si="4"/>
        <v>3RD XI</v>
      </c>
      <c r="B93" s="3">
        <v>35476</v>
      </c>
      <c r="C93" t="s">
        <v>20</v>
      </c>
      <c r="D93" s="11" t="s">
        <v>25</v>
      </c>
      <c r="E93" s="11" t="s">
        <v>8</v>
      </c>
      <c r="F93" s="2" t="str">
        <f t="shared" si="5"/>
        <v>LOST</v>
      </c>
      <c r="G93" s="2">
        <v>0</v>
      </c>
      <c r="H93" s="2">
        <v>6</v>
      </c>
    </row>
    <row r="94" spans="1:13" x14ac:dyDescent="0.25">
      <c r="A94" t="str">
        <f t="shared" si="4"/>
        <v>3RD XI</v>
      </c>
      <c r="B94" s="3">
        <v>35483</v>
      </c>
      <c r="C94" t="s">
        <v>41</v>
      </c>
      <c r="D94" s="11" t="s">
        <v>21</v>
      </c>
      <c r="E94" s="11" t="s">
        <v>12</v>
      </c>
      <c r="F94" s="2" t="str">
        <f t="shared" si="5"/>
        <v>WON</v>
      </c>
      <c r="G94" s="2">
        <v>4</v>
      </c>
      <c r="H94" s="2">
        <v>0</v>
      </c>
      <c r="I94" s="13" t="s">
        <v>13</v>
      </c>
      <c r="J94" s="13" t="s">
        <v>13</v>
      </c>
      <c r="K94" t="s">
        <v>53</v>
      </c>
      <c r="L94" t="s">
        <v>53</v>
      </c>
    </row>
    <row r="95" spans="1:13" x14ac:dyDescent="0.25">
      <c r="A95" t="str">
        <f t="shared" si="4"/>
        <v>3RD XI</v>
      </c>
      <c r="B95" s="3">
        <v>35490</v>
      </c>
      <c r="C95" t="s">
        <v>47</v>
      </c>
      <c r="D95" s="11" t="s">
        <v>21</v>
      </c>
      <c r="E95" s="11" t="s">
        <v>12</v>
      </c>
      <c r="F95" s="2" t="str">
        <f t="shared" si="5"/>
        <v>WON</v>
      </c>
      <c r="G95" s="2">
        <v>2</v>
      </c>
      <c r="H95" s="2">
        <v>0</v>
      </c>
      <c r="I95" s="13" t="s">
        <v>88</v>
      </c>
      <c r="J95" t="s">
        <v>84</v>
      </c>
    </row>
    <row r="96" spans="1:13" x14ac:dyDescent="0.25">
      <c r="A96" t="str">
        <f t="shared" si="4"/>
        <v>3RD XI</v>
      </c>
      <c r="B96" s="3">
        <v>35497</v>
      </c>
      <c r="C96" t="s">
        <v>24</v>
      </c>
      <c r="D96" s="11" t="s">
        <v>21</v>
      </c>
      <c r="E96" s="11" t="s">
        <v>12</v>
      </c>
      <c r="F96" s="2" t="str">
        <f t="shared" si="5"/>
        <v>WON</v>
      </c>
      <c r="G96" s="2">
        <v>2</v>
      </c>
      <c r="H96" s="2">
        <v>1</v>
      </c>
      <c r="I96" s="13" t="s">
        <v>70</v>
      </c>
      <c r="J96" t="s">
        <v>86</v>
      </c>
    </row>
    <row r="97" spans="1:18" x14ac:dyDescent="0.25">
      <c r="A97" t="str">
        <f t="shared" si="4"/>
        <v>3RD XI</v>
      </c>
      <c r="B97" s="3">
        <v>35511</v>
      </c>
      <c r="C97" t="s">
        <v>82</v>
      </c>
      <c r="D97" s="11" t="s">
        <v>21</v>
      </c>
      <c r="E97" s="11" t="s">
        <v>12</v>
      </c>
      <c r="F97" s="2" t="str">
        <f t="shared" si="5"/>
        <v>LOST</v>
      </c>
      <c r="G97" s="2">
        <v>1</v>
      </c>
      <c r="H97" s="2">
        <v>2</v>
      </c>
      <c r="I97" s="13" t="s">
        <v>84</v>
      </c>
    </row>
    <row r="98" spans="1:18" x14ac:dyDescent="0.25">
      <c r="A98" t="str">
        <f t="shared" si="4"/>
        <v>3RD XI</v>
      </c>
      <c r="B98" s="3">
        <v>35539</v>
      </c>
      <c r="C98" t="s">
        <v>22</v>
      </c>
      <c r="D98" s="11" t="s">
        <v>21</v>
      </c>
      <c r="E98" s="11" t="s">
        <v>8</v>
      </c>
      <c r="F98" s="2" t="str">
        <f t="shared" si="5"/>
        <v>LOST</v>
      </c>
      <c r="G98" s="2">
        <v>2</v>
      </c>
      <c r="H98" s="2">
        <v>4</v>
      </c>
      <c r="I98" s="13" t="s">
        <v>73</v>
      </c>
      <c r="J98" t="s">
        <v>74</v>
      </c>
    </row>
    <row r="99" spans="1:18" x14ac:dyDescent="0.25">
      <c r="A99" t="str">
        <f t="shared" si="4"/>
        <v>3RD XI</v>
      </c>
      <c r="B99" s="3">
        <v>35549</v>
      </c>
      <c r="C99" t="s">
        <v>47</v>
      </c>
      <c r="D99" s="11" t="s">
        <v>21</v>
      </c>
      <c r="E99" s="11" t="s">
        <v>8</v>
      </c>
      <c r="F99" s="2" t="str">
        <f t="shared" si="5"/>
        <v>DREW</v>
      </c>
      <c r="G99" s="2">
        <v>1</v>
      </c>
      <c r="H99" s="2">
        <v>1</v>
      </c>
      <c r="I99" s="13" t="s">
        <v>62</v>
      </c>
    </row>
    <row r="100" spans="1:18" x14ac:dyDescent="0.25">
      <c r="B100" s="16" t="s">
        <v>89</v>
      </c>
      <c r="C100" s="17" t="s">
        <v>49</v>
      </c>
      <c r="D100" s="17"/>
      <c r="E100" s="17"/>
      <c r="F100" s="17"/>
      <c r="G100" s="17"/>
      <c r="H100" s="18"/>
      <c r="J100" s="5"/>
    </row>
    <row r="101" spans="1:18" x14ac:dyDescent="0.25">
      <c r="B101" s="6" t="s">
        <v>2</v>
      </c>
      <c r="C101" s="7" t="s">
        <v>3</v>
      </c>
      <c r="D101" s="7" t="s">
        <v>4</v>
      </c>
      <c r="E101" s="8" t="s">
        <v>5</v>
      </c>
      <c r="F101" s="8" t="s">
        <v>6</v>
      </c>
      <c r="G101" s="9" t="s">
        <v>7</v>
      </c>
      <c r="H101" s="9" t="s">
        <v>8</v>
      </c>
      <c r="I101" s="19" t="s">
        <v>9</v>
      </c>
      <c r="J101" s="19"/>
      <c r="K101" s="19"/>
      <c r="L101" s="19"/>
      <c r="M101" s="19"/>
      <c r="N101" s="19"/>
      <c r="O101" s="19"/>
      <c r="P101" s="19"/>
      <c r="Q101" s="19"/>
      <c r="R101" s="19"/>
    </row>
    <row r="102" spans="1:18" x14ac:dyDescent="0.25">
      <c r="A102" t="str">
        <f t="shared" ref="A102:A130" si="6">$B$100</f>
        <v>4TH XI</v>
      </c>
      <c r="B102" s="3">
        <v>35319</v>
      </c>
      <c r="C102" s="15" t="s">
        <v>90</v>
      </c>
      <c r="D102" s="11" t="s">
        <v>11</v>
      </c>
      <c r="E102" s="11" t="s">
        <v>12</v>
      </c>
      <c r="F102" s="2" t="str">
        <f t="shared" ref="F102:F130" si="7">IF(G102&gt;H102,"WON",IF(H102&gt;G102,"LOST","DREW"))</f>
        <v>LOST</v>
      </c>
      <c r="G102" s="2">
        <v>2</v>
      </c>
      <c r="H102" s="2">
        <v>3</v>
      </c>
      <c r="I102" s="13" t="s">
        <v>91</v>
      </c>
      <c r="J102" t="s">
        <v>92</v>
      </c>
    </row>
    <row r="103" spans="1:18" x14ac:dyDescent="0.25">
      <c r="A103" t="str">
        <f t="shared" si="6"/>
        <v>4TH XI</v>
      </c>
      <c r="B103" s="3">
        <v>35325</v>
      </c>
      <c r="C103" s="15" t="s">
        <v>93</v>
      </c>
      <c r="D103" s="11" t="s">
        <v>11</v>
      </c>
      <c r="E103" s="11" t="s">
        <v>12</v>
      </c>
      <c r="F103" s="2" t="str">
        <f t="shared" si="7"/>
        <v>LOST</v>
      </c>
      <c r="G103" s="2">
        <v>2</v>
      </c>
      <c r="H103" s="2">
        <v>4</v>
      </c>
      <c r="I103" s="13" t="s">
        <v>84</v>
      </c>
      <c r="J103" t="s">
        <v>94</v>
      </c>
    </row>
    <row r="104" spans="1:18" x14ac:dyDescent="0.25">
      <c r="A104" t="str">
        <f t="shared" si="6"/>
        <v>4TH XI</v>
      </c>
      <c r="B104" s="3">
        <v>35329</v>
      </c>
      <c r="C104" s="15" t="s">
        <v>20</v>
      </c>
      <c r="D104" s="11" t="s">
        <v>21</v>
      </c>
      <c r="E104" s="11" t="s">
        <v>12</v>
      </c>
      <c r="F104" s="2" t="str">
        <f t="shared" si="7"/>
        <v>WON</v>
      </c>
      <c r="G104" s="2">
        <v>2</v>
      </c>
      <c r="H104" s="2">
        <v>1</v>
      </c>
      <c r="I104" s="13" t="s">
        <v>84</v>
      </c>
      <c r="J104" t="s">
        <v>94</v>
      </c>
    </row>
    <row r="105" spans="1:18" x14ac:dyDescent="0.25">
      <c r="A105" t="str">
        <f t="shared" si="6"/>
        <v>4TH XI</v>
      </c>
      <c r="B105" s="3">
        <v>35336</v>
      </c>
      <c r="C105" s="15" t="s">
        <v>55</v>
      </c>
      <c r="D105" s="11" t="s">
        <v>21</v>
      </c>
      <c r="E105" s="11" t="s">
        <v>8</v>
      </c>
      <c r="F105" s="2" t="str">
        <f t="shared" si="7"/>
        <v>WON</v>
      </c>
      <c r="G105" s="2">
        <v>6</v>
      </c>
      <c r="H105" s="2">
        <v>2</v>
      </c>
      <c r="I105" s="13" t="s">
        <v>95</v>
      </c>
      <c r="J105" s="13" t="s">
        <v>95</v>
      </c>
      <c r="K105" s="13" t="s">
        <v>95</v>
      </c>
      <c r="L105" s="13" t="s">
        <v>95</v>
      </c>
      <c r="M105" s="13" t="s">
        <v>91</v>
      </c>
      <c r="N105" s="13" t="s">
        <v>91</v>
      </c>
    </row>
    <row r="106" spans="1:18" x14ac:dyDescent="0.25">
      <c r="A106" t="str">
        <f t="shared" si="6"/>
        <v>4TH XI</v>
      </c>
      <c r="B106" s="3">
        <v>35343</v>
      </c>
      <c r="C106" s="15" t="s">
        <v>80</v>
      </c>
      <c r="D106" s="11" t="s">
        <v>21</v>
      </c>
      <c r="E106" s="11" t="s">
        <v>8</v>
      </c>
      <c r="F106" s="2" t="str">
        <f t="shared" si="7"/>
        <v>LOST</v>
      </c>
      <c r="G106" s="2">
        <v>1</v>
      </c>
      <c r="H106" s="2">
        <v>2</v>
      </c>
      <c r="I106" s="13" t="s">
        <v>96</v>
      </c>
    </row>
    <row r="107" spans="1:18" x14ac:dyDescent="0.25">
      <c r="A107" t="str">
        <f t="shared" si="6"/>
        <v>4TH XI</v>
      </c>
      <c r="B107" s="3">
        <v>35350</v>
      </c>
      <c r="C107" s="15" t="s">
        <v>28</v>
      </c>
      <c r="D107" s="11" t="s">
        <v>21</v>
      </c>
      <c r="E107" s="11" t="s">
        <v>8</v>
      </c>
      <c r="F107" s="2" t="str">
        <f t="shared" si="7"/>
        <v>DREW</v>
      </c>
      <c r="G107" s="2">
        <v>1</v>
      </c>
      <c r="H107" s="2">
        <v>1</v>
      </c>
      <c r="I107" s="13" t="s">
        <v>97</v>
      </c>
    </row>
    <row r="108" spans="1:18" x14ac:dyDescent="0.25">
      <c r="A108" t="str">
        <f t="shared" si="6"/>
        <v>4TH XI</v>
      </c>
      <c r="B108" s="3">
        <v>35357</v>
      </c>
      <c r="C108" s="15" t="s">
        <v>30</v>
      </c>
      <c r="D108" s="11" t="s">
        <v>21</v>
      </c>
      <c r="E108" s="11" t="s">
        <v>8</v>
      </c>
      <c r="F108" s="2" t="str">
        <f t="shared" si="7"/>
        <v>WON</v>
      </c>
      <c r="G108" s="2">
        <v>3</v>
      </c>
      <c r="H108" s="2">
        <v>2</v>
      </c>
      <c r="I108" s="13" t="s">
        <v>84</v>
      </c>
      <c r="J108" t="s">
        <v>95</v>
      </c>
      <c r="K108" t="s">
        <v>98</v>
      </c>
    </row>
    <row r="109" spans="1:18" x14ac:dyDescent="0.25">
      <c r="A109" t="str">
        <f t="shared" si="6"/>
        <v>4TH XI</v>
      </c>
      <c r="B109" s="3">
        <v>35364</v>
      </c>
      <c r="C109" s="15" t="s">
        <v>32</v>
      </c>
      <c r="D109" s="11" t="s">
        <v>21</v>
      </c>
      <c r="E109" s="11" t="s">
        <v>12</v>
      </c>
      <c r="F109" s="2" t="str">
        <f t="shared" si="7"/>
        <v>WON</v>
      </c>
      <c r="G109" s="2">
        <v>8</v>
      </c>
      <c r="H109" s="2">
        <v>1</v>
      </c>
      <c r="I109" s="13" t="s">
        <v>91</v>
      </c>
      <c r="J109" s="13" t="s">
        <v>91</v>
      </c>
      <c r="K109" s="13" t="s">
        <v>91</v>
      </c>
      <c r="L109" s="13" t="s">
        <v>98</v>
      </c>
      <c r="M109" s="13" t="s">
        <v>98</v>
      </c>
      <c r="N109" s="13" t="s">
        <v>97</v>
      </c>
      <c r="O109" s="13" t="s">
        <v>96</v>
      </c>
      <c r="P109" s="13" t="s">
        <v>99</v>
      </c>
    </row>
    <row r="110" spans="1:18" x14ac:dyDescent="0.25">
      <c r="A110" t="str">
        <f t="shared" si="6"/>
        <v>4TH XI</v>
      </c>
      <c r="B110" s="3">
        <v>35371</v>
      </c>
      <c r="C110" s="15" t="s">
        <v>100</v>
      </c>
      <c r="D110" s="11" t="s">
        <v>21</v>
      </c>
      <c r="E110" s="11" t="s">
        <v>8</v>
      </c>
      <c r="F110" s="2" t="str">
        <f t="shared" si="7"/>
        <v>WON</v>
      </c>
      <c r="G110" s="2">
        <v>2</v>
      </c>
      <c r="H110" s="2">
        <v>0</v>
      </c>
      <c r="I110" s="13" t="s">
        <v>95</v>
      </c>
      <c r="J110" t="s">
        <v>97</v>
      </c>
    </row>
    <row r="111" spans="1:18" x14ac:dyDescent="0.25">
      <c r="A111" t="str">
        <f t="shared" si="6"/>
        <v>4TH XI</v>
      </c>
      <c r="B111" s="3">
        <v>35378</v>
      </c>
      <c r="C111" s="15" t="s">
        <v>101</v>
      </c>
      <c r="D111" s="11" t="s">
        <v>25</v>
      </c>
      <c r="E111" s="11" t="s">
        <v>12</v>
      </c>
      <c r="F111" s="2" t="str">
        <f t="shared" si="7"/>
        <v>WON</v>
      </c>
      <c r="G111" s="2">
        <v>4</v>
      </c>
      <c r="H111" s="2">
        <v>3</v>
      </c>
      <c r="I111" s="13" t="s">
        <v>95</v>
      </c>
      <c r="J111" t="s">
        <v>95</v>
      </c>
      <c r="K111" t="s">
        <v>97</v>
      </c>
      <c r="L111" t="s">
        <v>96</v>
      </c>
    </row>
    <row r="112" spans="1:18" x14ac:dyDescent="0.25">
      <c r="A112" t="str">
        <f t="shared" si="6"/>
        <v>4TH XI</v>
      </c>
      <c r="B112" s="3">
        <v>35385</v>
      </c>
      <c r="C112" s="15" t="s">
        <v>80</v>
      </c>
      <c r="D112" s="11" t="s">
        <v>21</v>
      </c>
      <c r="E112" s="11" t="s">
        <v>12</v>
      </c>
      <c r="F112" s="2" t="str">
        <f t="shared" si="7"/>
        <v>WON</v>
      </c>
      <c r="G112" s="2">
        <v>4</v>
      </c>
      <c r="H112" s="2">
        <v>0</v>
      </c>
      <c r="I112" s="13" t="s">
        <v>98</v>
      </c>
      <c r="J112" t="s">
        <v>98</v>
      </c>
      <c r="K112" t="s">
        <v>95</v>
      </c>
      <c r="L112" t="s">
        <v>96</v>
      </c>
    </row>
    <row r="113" spans="1:16" x14ac:dyDescent="0.25">
      <c r="A113" t="str">
        <f t="shared" si="6"/>
        <v>4TH XI</v>
      </c>
      <c r="B113" s="3">
        <v>35392</v>
      </c>
      <c r="C113" s="15" t="s">
        <v>82</v>
      </c>
      <c r="D113" s="11" t="s">
        <v>21</v>
      </c>
      <c r="E113" s="11" t="s">
        <v>12</v>
      </c>
      <c r="F113" s="2" t="str">
        <f t="shared" si="7"/>
        <v>DREW</v>
      </c>
      <c r="G113" s="2">
        <v>1</v>
      </c>
      <c r="H113" s="2">
        <v>1</v>
      </c>
      <c r="I113" s="13" t="s">
        <v>97</v>
      </c>
    </row>
    <row r="114" spans="1:16" x14ac:dyDescent="0.25">
      <c r="A114" t="str">
        <f t="shared" si="6"/>
        <v>4TH XI</v>
      </c>
      <c r="B114" s="3">
        <v>35399</v>
      </c>
      <c r="C114" s="15" t="s">
        <v>44</v>
      </c>
      <c r="D114" s="11" t="s">
        <v>21</v>
      </c>
      <c r="E114" s="11" t="s">
        <v>8</v>
      </c>
      <c r="F114" s="2" t="str">
        <f t="shared" si="7"/>
        <v>LOST</v>
      </c>
      <c r="G114" s="2">
        <v>0</v>
      </c>
      <c r="H114" s="2">
        <v>4</v>
      </c>
    </row>
    <row r="115" spans="1:16" x14ac:dyDescent="0.25">
      <c r="A115" t="str">
        <f t="shared" si="6"/>
        <v>4TH XI</v>
      </c>
      <c r="B115" s="3">
        <v>35406</v>
      </c>
      <c r="C115" s="15" t="s">
        <v>30</v>
      </c>
      <c r="D115" s="11" t="s">
        <v>25</v>
      </c>
      <c r="E115" s="11" t="s">
        <v>12</v>
      </c>
      <c r="F115" s="2" t="str">
        <f t="shared" si="7"/>
        <v>WON</v>
      </c>
      <c r="G115" s="2">
        <v>4</v>
      </c>
      <c r="H115" s="2">
        <v>3</v>
      </c>
      <c r="I115" s="13" t="s">
        <v>95</v>
      </c>
      <c r="J115" t="s">
        <v>102</v>
      </c>
      <c r="K115" t="s">
        <v>96</v>
      </c>
      <c r="L115" t="s">
        <v>56</v>
      </c>
    </row>
    <row r="116" spans="1:16" x14ac:dyDescent="0.25">
      <c r="A116" t="str">
        <f t="shared" si="6"/>
        <v>4TH XI</v>
      </c>
      <c r="B116" s="3">
        <v>35413</v>
      </c>
      <c r="C116" s="15" t="s">
        <v>103</v>
      </c>
      <c r="D116" s="11" t="s">
        <v>21</v>
      </c>
      <c r="E116" s="11" t="s">
        <v>8</v>
      </c>
      <c r="F116" s="2" t="str">
        <f t="shared" si="7"/>
        <v>DREW</v>
      </c>
      <c r="G116" s="2">
        <v>1</v>
      </c>
      <c r="H116" s="2">
        <v>1</v>
      </c>
      <c r="I116" s="13" t="s">
        <v>56</v>
      </c>
    </row>
    <row r="117" spans="1:16" x14ac:dyDescent="0.25">
      <c r="A117" t="str">
        <f t="shared" si="6"/>
        <v>4TH XI</v>
      </c>
      <c r="B117" s="3">
        <v>35420</v>
      </c>
      <c r="C117" s="15" t="s">
        <v>55</v>
      </c>
      <c r="D117" s="11" t="s">
        <v>21</v>
      </c>
      <c r="E117" s="11" t="s">
        <v>12</v>
      </c>
      <c r="F117" s="2" t="str">
        <f t="shared" si="7"/>
        <v>DREW</v>
      </c>
      <c r="G117" s="2">
        <v>1</v>
      </c>
      <c r="H117" s="2">
        <v>1</v>
      </c>
      <c r="I117" s="13" t="s">
        <v>97</v>
      </c>
    </row>
    <row r="118" spans="1:16" x14ac:dyDescent="0.25">
      <c r="A118" t="str">
        <f t="shared" si="6"/>
        <v>4TH XI</v>
      </c>
      <c r="B118" s="3">
        <v>35448</v>
      </c>
      <c r="C118" s="15" t="s">
        <v>104</v>
      </c>
      <c r="D118" s="11" t="s">
        <v>25</v>
      </c>
      <c r="E118" s="11" t="s">
        <v>12</v>
      </c>
      <c r="F118" s="2" t="str">
        <f t="shared" si="7"/>
        <v>LOST</v>
      </c>
      <c r="G118" s="2">
        <v>2</v>
      </c>
      <c r="H118" s="2">
        <v>4</v>
      </c>
      <c r="I118" s="13" t="s">
        <v>51</v>
      </c>
      <c r="J118" t="s">
        <v>94</v>
      </c>
    </row>
    <row r="119" spans="1:16" x14ac:dyDescent="0.25">
      <c r="A119" t="str">
        <f t="shared" si="6"/>
        <v>4TH XI</v>
      </c>
      <c r="B119" s="3">
        <v>35455</v>
      </c>
      <c r="C119" s="15" t="s">
        <v>65</v>
      </c>
      <c r="D119" s="11" t="s">
        <v>25</v>
      </c>
      <c r="E119" s="11" t="s">
        <v>8</v>
      </c>
      <c r="F119" s="2" t="str">
        <f t="shared" si="7"/>
        <v>WON</v>
      </c>
      <c r="G119" s="2">
        <v>8</v>
      </c>
      <c r="H119" s="2">
        <v>2</v>
      </c>
      <c r="I119" s="13" t="s">
        <v>95</v>
      </c>
      <c r="J119" s="13" t="s">
        <v>95</v>
      </c>
      <c r="K119" s="13" t="s">
        <v>95</v>
      </c>
      <c r="L119" s="13" t="s">
        <v>105</v>
      </c>
      <c r="M119" s="13" t="s">
        <v>105</v>
      </c>
      <c r="N119" s="13" t="s">
        <v>91</v>
      </c>
      <c r="O119" s="13" t="s">
        <v>94</v>
      </c>
      <c r="P119" s="13" t="s">
        <v>84</v>
      </c>
    </row>
    <row r="120" spans="1:16" x14ac:dyDescent="0.25">
      <c r="A120" t="str">
        <f t="shared" si="6"/>
        <v>4TH XI</v>
      </c>
      <c r="B120" s="3">
        <v>35462</v>
      </c>
      <c r="C120" s="15" t="s">
        <v>30</v>
      </c>
      <c r="D120" s="11" t="s">
        <v>21</v>
      </c>
      <c r="E120" s="11" t="s">
        <v>12</v>
      </c>
      <c r="F120" s="2" t="str">
        <f t="shared" si="7"/>
        <v>LOST</v>
      </c>
      <c r="G120" s="2">
        <v>2</v>
      </c>
      <c r="H120" s="2">
        <v>5</v>
      </c>
      <c r="I120" s="13" t="s">
        <v>84</v>
      </c>
      <c r="J120" t="s">
        <v>91</v>
      </c>
    </row>
    <row r="121" spans="1:16" x14ac:dyDescent="0.25">
      <c r="A121" t="str">
        <f t="shared" si="6"/>
        <v>4TH XI</v>
      </c>
      <c r="B121" s="3">
        <v>35469</v>
      </c>
      <c r="C121" s="15" t="s">
        <v>28</v>
      </c>
      <c r="D121" s="11" t="s">
        <v>25</v>
      </c>
      <c r="E121" s="11" t="s">
        <v>8</v>
      </c>
      <c r="F121" s="2" t="str">
        <f t="shared" si="7"/>
        <v>LOST</v>
      </c>
      <c r="G121" s="2">
        <v>1</v>
      </c>
      <c r="H121" s="2">
        <v>4</v>
      </c>
      <c r="I121" s="13" t="s">
        <v>97</v>
      </c>
    </row>
    <row r="122" spans="1:16" x14ac:dyDescent="0.25">
      <c r="A122" t="str">
        <f t="shared" si="6"/>
        <v>4TH XI</v>
      </c>
      <c r="B122" s="3">
        <v>35476</v>
      </c>
      <c r="C122" s="15" t="s">
        <v>20</v>
      </c>
      <c r="D122" s="11" t="s">
        <v>21</v>
      </c>
      <c r="E122" s="11" t="s">
        <v>8</v>
      </c>
      <c r="F122" s="2" t="str">
        <f t="shared" si="7"/>
        <v>LOST</v>
      </c>
      <c r="G122" s="2">
        <v>0</v>
      </c>
      <c r="H122" s="2">
        <v>2</v>
      </c>
    </row>
    <row r="123" spans="1:16" x14ac:dyDescent="0.25">
      <c r="A123" t="str">
        <f t="shared" si="6"/>
        <v>4TH XI</v>
      </c>
      <c r="B123" s="3">
        <v>35483</v>
      </c>
      <c r="C123" s="15" t="s">
        <v>65</v>
      </c>
      <c r="D123" s="11" t="s">
        <v>21</v>
      </c>
      <c r="E123" s="11" t="s">
        <v>8</v>
      </c>
      <c r="F123" s="2" t="str">
        <f t="shared" si="7"/>
        <v>WON</v>
      </c>
      <c r="G123" s="2">
        <v>6</v>
      </c>
      <c r="H123" s="2">
        <v>2</v>
      </c>
      <c r="I123" s="13" t="s">
        <v>94</v>
      </c>
      <c r="J123" t="s">
        <v>94</v>
      </c>
      <c r="K123" t="s">
        <v>105</v>
      </c>
      <c r="L123" t="s">
        <v>105</v>
      </c>
      <c r="M123" t="s">
        <v>36</v>
      </c>
      <c r="N123" t="s">
        <v>99</v>
      </c>
    </row>
    <row r="124" spans="1:16" x14ac:dyDescent="0.25">
      <c r="A124" t="str">
        <f t="shared" si="6"/>
        <v>4TH XI</v>
      </c>
      <c r="B124" s="3">
        <v>35490</v>
      </c>
      <c r="C124" s="15" t="s">
        <v>65</v>
      </c>
      <c r="D124" s="11" t="s">
        <v>21</v>
      </c>
      <c r="E124" s="11" t="s">
        <v>12</v>
      </c>
      <c r="F124" s="2" t="str">
        <f t="shared" si="7"/>
        <v>WON</v>
      </c>
      <c r="G124" s="2">
        <v>3</v>
      </c>
      <c r="H124" s="2">
        <v>0</v>
      </c>
      <c r="I124" s="13" t="s">
        <v>106</v>
      </c>
      <c r="J124" t="s">
        <v>95</v>
      </c>
      <c r="K124" t="s">
        <v>91</v>
      </c>
    </row>
    <row r="125" spans="1:16" x14ac:dyDescent="0.25">
      <c r="A125" t="str">
        <f t="shared" si="6"/>
        <v>4TH XI</v>
      </c>
      <c r="B125" s="3">
        <v>35497</v>
      </c>
      <c r="C125" s="15" t="s">
        <v>32</v>
      </c>
      <c r="D125" s="11" t="s">
        <v>21</v>
      </c>
      <c r="E125" s="11" t="s">
        <v>8</v>
      </c>
      <c r="F125" s="2" t="str">
        <f t="shared" si="7"/>
        <v>LOST</v>
      </c>
      <c r="G125" s="2">
        <v>1</v>
      </c>
      <c r="H125" s="2">
        <v>2</v>
      </c>
      <c r="I125" s="13" t="s">
        <v>99</v>
      </c>
    </row>
    <row r="126" spans="1:16" x14ac:dyDescent="0.25">
      <c r="A126" t="str">
        <f t="shared" si="6"/>
        <v>4TH XI</v>
      </c>
      <c r="B126" s="3">
        <v>35504</v>
      </c>
      <c r="C126" s="15" t="s">
        <v>82</v>
      </c>
      <c r="D126" s="11" t="s">
        <v>21</v>
      </c>
      <c r="E126" s="11" t="s">
        <v>8</v>
      </c>
      <c r="F126" s="2" t="str">
        <f t="shared" si="7"/>
        <v>LOST</v>
      </c>
      <c r="G126" s="2">
        <v>1</v>
      </c>
      <c r="H126" s="2">
        <v>2</v>
      </c>
      <c r="I126" s="13" t="s">
        <v>97</v>
      </c>
    </row>
    <row r="127" spans="1:16" x14ac:dyDescent="0.25">
      <c r="A127" t="str">
        <f t="shared" si="6"/>
        <v>4TH XI</v>
      </c>
      <c r="B127" s="3">
        <v>35511</v>
      </c>
      <c r="C127" s="15" t="s">
        <v>44</v>
      </c>
      <c r="D127" s="11" t="s">
        <v>21</v>
      </c>
      <c r="E127" s="11" t="s">
        <v>12</v>
      </c>
      <c r="F127" s="2" t="str">
        <f t="shared" si="7"/>
        <v>LOST</v>
      </c>
      <c r="G127" s="2">
        <v>1</v>
      </c>
      <c r="H127" s="2">
        <v>3</v>
      </c>
      <c r="I127" s="13" t="s">
        <v>97</v>
      </c>
    </row>
    <row r="128" spans="1:16" x14ac:dyDescent="0.25">
      <c r="A128" t="str">
        <f t="shared" si="6"/>
        <v>4TH XI</v>
      </c>
      <c r="B128" s="3">
        <v>35525</v>
      </c>
      <c r="C128" s="15" t="s">
        <v>103</v>
      </c>
      <c r="D128" s="11" t="s">
        <v>21</v>
      </c>
      <c r="E128" s="11" t="s">
        <v>12</v>
      </c>
      <c r="F128" s="2" t="str">
        <f t="shared" si="7"/>
        <v>WON</v>
      </c>
      <c r="G128" s="2">
        <v>4</v>
      </c>
      <c r="H128" s="2">
        <v>2</v>
      </c>
      <c r="I128" s="13" t="s">
        <v>106</v>
      </c>
      <c r="J128" t="s">
        <v>106</v>
      </c>
      <c r="K128" t="s">
        <v>95</v>
      </c>
      <c r="L128" t="s">
        <v>91</v>
      </c>
    </row>
    <row r="129" spans="1:18" x14ac:dyDescent="0.25">
      <c r="A129" t="str">
        <f t="shared" si="6"/>
        <v>4TH XI</v>
      </c>
      <c r="B129" s="3">
        <v>35532</v>
      </c>
      <c r="C129" s="15" t="s">
        <v>28</v>
      </c>
      <c r="D129" s="11" t="s">
        <v>21</v>
      </c>
      <c r="E129" s="11" t="s">
        <v>12</v>
      </c>
      <c r="F129" s="2" t="str">
        <f t="shared" si="7"/>
        <v>LOST</v>
      </c>
      <c r="G129" s="2">
        <v>1</v>
      </c>
      <c r="H129" s="2">
        <v>2</v>
      </c>
      <c r="I129" s="13" t="s">
        <v>97</v>
      </c>
    </row>
    <row r="130" spans="1:18" x14ac:dyDescent="0.25">
      <c r="A130" t="str">
        <f t="shared" si="6"/>
        <v>4TH XI</v>
      </c>
      <c r="B130" s="3">
        <v>35539</v>
      </c>
      <c r="C130" s="15" t="s">
        <v>100</v>
      </c>
      <c r="D130" s="11" t="s">
        <v>21</v>
      </c>
      <c r="E130" s="11" t="s">
        <v>12</v>
      </c>
      <c r="F130" s="2" t="str">
        <f t="shared" si="7"/>
        <v>DREW</v>
      </c>
      <c r="G130" s="2">
        <v>1</v>
      </c>
      <c r="H130" s="2">
        <v>1</v>
      </c>
      <c r="I130" s="13" t="s">
        <v>91</v>
      </c>
    </row>
    <row r="131" spans="1:18" x14ac:dyDescent="0.25">
      <c r="B131" s="16" t="s">
        <v>107</v>
      </c>
      <c r="C131" s="17" t="s">
        <v>49</v>
      </c>
      <c r="D131" s="17"/>
      <c r="E131" s="17"/>
      <c r="F131" s="17"/>
      <c r="G131" s="17"/>
      <c r="H131" s="18"/>
      <c r="J131" s="5"/>
    </row>
    <row r="132" spans="1:18" x14ac:dyDescent="0.25">
      <c r="B132" s="6" t="s">
        <v>2</v>
      </c>
      <c r="C132" s="7" t="s">
        <v>3</v>
      </c>
      <c r="D132" s="7" t="s">
        <v>4</v>
      </c>
      <c r="E132" s="8" t="s">
        <v>5</v>
      </c>
      <c r="F132" s="8" t="s">
        <v>6</v>
      </c>
      <c r="G132" s="9" t="s">
        <v>7</v>
      </c>
      <c r="H132" s="9" t="s">
        <v>8</v>
      </c>
      <c r="I132" s="19" t="s">
        <v>9</v>
      </c>
      <c r="J132" s="19"/>
      <c r="K132" s="19"/>
      <c r="L132" s="19"/>
      <c r="M132" s="19"/>
      <c r="N132" s="19"/>
      <c r="O132" s="19"/>
      <c r="P132" s="19"/>
      <c r="Q132" s="19"/>
      <c r="R132" s="19"/>
    </row>
    <row r="133" spans="1:18" x14ac:dyDescent="0.25">
      <c r="A133" t="str">
        <f t="shared" ref="A133:A157" si="8">$B$131</f>
        <v>5TH XI</v>
      </c>
      <c r="B133" s="3">
        <v>35308</v>
      </c>
      <c r="C133" s="15" t="s">
        <v>24</v>
      </c>
      <c r="D133" s="11" t="s">
        <v>11</v>
      </c>
      <c r="E133" s="11" t="s">
        <v>12</v>
      </c>
      <c r="F133" s="2" t="str">
        <f t="shared" ref="F133:F157" si="9">IF(G133&gt;H133,"WON",IF(H133&gt;G133,"LOST","DREW"))</f>
        <v>LOST</v>
      </c>
      <c r="G133" s="2">
        <v>6</v>
      </c>
      <c r="H133" s="2">
        <v>8</v>
      </c>
      <c r="I133" s="13" t="s">
        <v>108</v>
      </c>
      <c r="J133" s="13" t="s">
        <v>108</v>
      </c>
      <c r="K133" t="s">
        <v>109</v>
      </c>
      <c r="L133" t="s">
        <v>88</v>
      </c>
      <c r="M133" t="s">
        <v>110</v>
      </c>
      <c r="N133" t="s">
        <v>56</v>
      </c>
    </row>
    <row r="134" spans="1:18" x14ac:dyDescent="0.25">
      <c r="A134" t="str">
        <f t="shared" si="8"/>
        <v>5TH XI</v>
      </c>
      <c r="B134" s="3">
        <v>35311</v>
      </c>
      <c r="C134" s="15" t="s">
        <v>15</v>
      </c>
      <c r="D134" s="11" t="s">
        <v>11</v>
      </c>
      <c r="E134" s="11" t="s">
        <v>12</v>
      </c>
      <c r="F134" s="2" t="str">
        <f t="shared" si="9"/>
        <v>LOST</v>
      </c>
      <c r="G134" s="2">
        <v>0</v>
      </c>
      <c r="H134" s="2">
        <v>1</v>
      </c>
    </row>
    <row r="135" spans="1:18" x14ac:dyDescent="0.25">
      <c r="A135" t="str">
        <f t="shared" si="8"/>
        <v>5TH XI</v>
      </c>
      <c r="B135" s="3">
        <v>35320</v>
      </c>
      <c r="C135" s="15" t="s">
        <v>111</v>
      </c>
      <c r="D135" s="11" t="s">
        <v>11</v>
      </c>
      <c r="E135" s="11" t="s">
        <v>12</v>
      </c>
      <c r="F135" s="2" t="str">
        <f t="shared" si="9"/>
        <v>LOST</v>
      </c>
      <c r="G135" s="2">
        <v>2</v>
      </c>
      <c r="H135" s="2">
        <v>3</v>
      </c>
      <c r="I135" t="s">
        <v>94</v>
      </c>
      <c r="J135" t="s">
        <v>94</v>
      </c>
    </row>
    <row r="136" spans="1:18" x14ac:dyDescent="0.25">
      <c r="A136" t="str">
        <f t="shared" si="8"/>
        <v>5TH XI</v>
      </c>
      <c r="B136" s="3">
        <v>35343</v>
      </c>
      <c r="C136" s="15" t="s">
        <v>22</v>
      </c>
      <c r="D136" s="11" t="s">
        <v>21</v>
      </c>
      <c r="E136" s="11" t="s">
        <v>8</v>
      </c>
      <c r="F136" s="2" t="str">
        <f t="shared" si="9"/>
        <v>WON</v>
      </c>
      <c r="G136" s="2">
        <v>1</v>
      </c>
      <c r="H136" s="2">
        <v>0</v>
      </c>
      <c r="I136" t="s">
        <v>112</v>
      </c>
    </row>
    <row r="137" spans="1:18" x14ac:dyDescent="0.25">
      <c r="A137" t="str">
        <f t="shared" si="8"/>
        <v>5TH XI</v>
      </c>
      <c r="B137" s="3">
        <v>35350</v>
      </c>
      <c r="C137" s="15" t="s">
        <v>42</v>
      </c>
      <c r="D137" s="11" t="s">
        <v>21</v>
      </c>
      <c r="E137" s="11" t="s">
        <v>12</v>
      </c>
      <c r="F137" s="2" t="str">
        <f t="shared" si="9"/>
        <v>WON</v>
      </c>
      <c r="G137" s="2">
        <v>2</v>
      </c>
      <c r="H137" s="2">
        <v>0</v>
      </c>
      <c r="I137" t="s">
        <v>108</v>
      </c>
      <c r="J137" t="s">
        <v>76</v>
      </c>
    </row>
    <row r="138" spans="1:18" x14ac:dyDescent="0.25">
      <c r="A138" t="str">
        <f t="shared" si="8"/>
        <v>5TH XI</v>
      </c>
      <c r="B138" s="3">
        <v>35357</v>
      </c>
      <c r="C138" s="15" t="s">
        <v>80</v>
      </c>
      <c r="D138" s="11" t="s">
        <v>21</v>
      </c>
      <c r="E138" s="11" t="s">
        <v>12</v>
      </c>
      <c r="F138" s="2" t="str">
        <f t="shared" si="9"/>
        <v>WON</v>
      </c>
      <c r="G138" s="2">
        <v>2</v>
      </c>
      <c r="H138" s="2">
        <v>1</v>
      </c>
      <c r="I138" t="s">
        <v>113</v>
      </c>
      <c r="J138" t="s">
        <v>113</v>
      </c>
    </row>
    <row r="139" spans="1:18" x14ac:dyDescent="0.25">
      <c r="A139" t="str">
        <f t="shared" si="8"/>
        <v>5TH XI</v>
      </c>
      <c r="B139" s="3">
        <v>35364</v>
      </c>
      <c r="C139" s="15" t="s">
        <v>18</v>
      </c>
      <c r="D139" s="11" t="s">
        <v>21</v>
      </c>
      <c r="E139" s="11" t="s">
        <v>12</v>
      </c>
      <c r="F139" s="2" t="str">
        <f t="shared" si="9"/>
        <v>WON</v>
      </c>
      <c r="G139" s="2">
        <v>3</v>
      </c>
      <c r="H139" s="2">
        <v>2</v>
      </c>
      <c r="I139" t="s">
        <v>108</v>
      </c>
      <c r="J139" t="s">
        <v>106</v>
      </c>
      <c r="K139" t="s">
        <v>114</v>
      </c>
    </row>
    <row r="140" spans="1:18" x14ac:dyDescent="0.25">
      <c r="A140" t="str">
        <f t="shared" si="8"/>
        <v>5TH XI</v>
      </c>
      <c r="B140" s="3">
        <v>35371</v>
      </c>
      <c r="C140" s="15" t="s">
        <v>42</v>
      </c>
      <c r="D140" s="11" t="s">
        <v>21</v>
      </c>
      <c r="E140" s="11" t="s">
        <v>8</v>
      </c>
      <c r="F140" s="2" t="str">
        <f t="shared" si="9"/>
        <v>WON</v>
      </c>
      <c r="G140" s="2">
        <v>3</v>
      </c>
      <c r="H140" s="2">
        <v>2</v>
      </c>
      <c r="I140" t="s">
        <v>76</v>
      </c>
      <c r="J140" t="s">
        <v>109</v>
      </c>
      <c r="K140" t="s">
        <v>110</v>
      </c>
    </row>
    <row r="141" spans="1:18" x14ac:dyDescent="0.25">
      <c r="A141" t="str">
        <f t="shared" si="8"/>
        <v>5TH XI</v>
      </c>
      <c r="B141" s="3">
        <v>35385</v>
      </c>
      <c r="C141" s="15" t="s">
        <v>115</v>
      </c>
      <c r="D141" s="11" t="s">
        <v>25</v>
      </c>
      <c r="E141" s="11" t="s">
        <v>8</v>
      </c>
      <c r="F141" s="2" t="str">
        <f t="shared" si="9"/>
        <v>WON</v>
      </c>
      <c r="G141" s="2">
        <v>3</v>
      </c>
      <c r="H141" s="2">
        <v>1</v>
      </c>
      <c r="I141" t="s">
        <v>88</v>
      </c>
      <c r="J141" t="s">
        <v>116</v>
      </c>
      <c r="K141" t="s">
        <v>108</v>
      </c>
    </row>
    <row r="142" spans="1:18" x14ac:dyDescent="0.25">
      <c r="A142" t="str">
        <f t="shared" si="8"/>
        <v>5TH XI</v>
      </c>
      <c r="B142" s="3">
        <v>35392</v>
      </c>
      <c r="C142" s="15" t="s">
        <v>44</v>
      </c>
      <c r="D142" s="11" t="s">
        <v>21</v>
      </c>
      <c r="E142" s="11" t="s">
        <v>12</v>
      </c>
      <c r="F142" s="2" t="str">
        <f t="shared" si="9"/>
        <v>LOST</v>
      </c>
      <c r="G142" s="2">
        <v>2</v>
      </c>
      <c r="H142" s="2">
        <v>3</v>
      </c>
      <c r="I142" t="s">
        <v>117</v>
      </c>
      <c r="J142" t="s">
        <v>117</v>
      </c>
    </row>
    <row r="143" spans="1:18" x14ac:dyDescent="0.25">
      <c r="A143" t="str">
        <f t="shared" si="8"/>
        <v>5TH XI</v>
      </c>
      <c r="B143" s="3">
        <v>35399</v>
      </c>
      <c r="C143" s="15" t="s">
        <v>18</v>
      </c>
      <c r="D143" s="11" t="s">
        <v>21</v>
      </c>
      <c r="E143" s="11" t="s">
        <v>8</v>
      </c>
      <c r="F143" s="2" t="str">
        <f t="shared" si="9"/>
        <v>WON</v>
      </c>
      <c r="G143" s="2">
        <v>3</v>
      </c>
      <c r="H143" s="2">
        <v>1</v>
      </c>
      <c r="I143" t="s">
        <v>108</v>
      </c>
      <c r="J143" t="s">
        <v>109</v>
      </c>
      <c r="K143" t="s">
        <v>88</v>
      </c>
    </row>
    <row r="144" spans="1:18" x14ac:dyDescent="0.25">
      <c r="A144" t="str">
        <f t="shared" si="8"/>
        <v>5TH XI</v>
      </c>
      <c r="B144" s="3">
        <v>35406</v>
      </c>
      <c r="C144" s="15" t="s">
        <v>101</v>
      </c>
      <c r="D144" s="11" t="s">
        <v>25</v>
      </c>
      <c r="E144" s="11" t="s">
        <v>12</v>
      </c>
      <c r="F144" s="2" t="str">
        <f t="shared" si="9"/>
        <v>LOST</v>
      </c>
      <c r="G144" s="2">
        <v>3</v>
      </c>
      <c r="H144" s="2">
        <v>5</v>
      </c>
      <c r="I144" t="s">
        <v>108</v>
      </c>
      <c r="J144" t="s">
        <v>109</v>
      </c>
      <c r="K144" t="s">
        <v>56</v>
      </c>
    </row>
    <row r="145" spans="1:18" x14ac:dyDescent="0.25">
      <c r="A145" t="str">
        <f t="shared" si="8"/>
        <v>5TH XI</v>
      </c>
      <c r="B145" s="3">
        <v>35413</v>
      </c>
      <c r="C145" s="15" t="s">
        <v>22</v>
      </c>
      <c r="D145" s="11" t="s">
        <v>21</v>
      </c>
      <c r="E145" s="11" t="s">
        <v>12</v>
      </c>
      <c r="F145" s="2" t="str">
        <f t="shared" si="9"/>
        <v>WON</v>
      </c>
      <c r="G145" s="2">
        <v>3</v>
      </c>
      <c r="H145" s="2">
        <v>2</v>
      </c>
      <c r="I145" t="s">
        <v>109</v>
      </c>
      <c r="J145" t="s">
        <v>118</v>
      </c>
      <c r="K145" t="s">
        <v>114</v>
      </c>
    </row>
    <row r="146" spans="1:18" x14ac:dyDescent="0.25">
      <c r="A146" t="str">
        <f t="shared" si="8"/>
        <v>5TH XI</v>
      </c>
      <c r="B146" s="3">
        <v>35420</v>
      </c>
      <c r="C146" s="15" t="s">
        <v>103</v>
      </c>
      <c r="D146" s="11" t="s">
        <v>21</v>
      </c>
      <c r="E146" s="11" t="s">
        <v>12</v>
      </c>
      <c r="F146" s="2" t="str">
        <f t="shared" si="9"/>
        <v>WON</v>
      </c>
      <c r="G146" s="2">
        <v>3</v>
      </c>
      <c r="H146" s="2">
        <v>2</v>
      </c>
      <c r="I146" t="s">
        <v>106</v>
      </c>
      <c r="J146" t="s">
        <v>110</v>
      </c>
      <c r="K146" t="s">
        <v>108</v>
      </c>
    </row>
    <row r="147" spans="1:18" x14ac:dyDescent="0.25">
      <c r="A147" t="str">
        <f t="shared" si="8"/>
        <v>5TH XI</v>
      </c>
      <c r="B147" s="3">
        <v>35448</v>
      </c>
      <c r="C147" s="15" t="s">
        <v>80</v>
      </c>
      <c r="D147" s="11" t="s">
        <v>21</v>
      </c>
      <c r="E147" s="11" t="s">
        <v>8</v>
      </c>
      <c r="F147" s="2" t="str">
        <f t="shared" si="9"/>
        <v>LOST</v>
      </c>
      <c r="G147" s="2">
        <v>0</v>
      </c>
      <c r="H147" s="2">
        <v>3</v>
      </c>
    </row>
    <row r="148" spans="1:18" x14ac:dyDescent="0.25">
      <c r="A148" t="str">
        <f t="shared" si="8"/>
        <v>5TH XI</v>
      </c>
      <c r="B148" s="3">
        <v>35455</v>
      </c>
      <c r="C148" s="15" t="s">
        <v>24</v>
      </c>
      <c r="D148" s="11" t="s">
        <v>25</v>
      </c>
      <c r="E148" s="11" t="s">
        <v>8</v>
      </c>
      <c r="F148" s="2" t="str">
        <f t="shared" si="9"/>
        <v>WON</v>
      </c>
      <c r="G148" s="2">
        <v>3</v>
      </c>
      <c r="H148" s="2">
        <v>1</v>
      </c>
      <c r="I148" t="s">
        <v>108</v>
      </c>
      <c r="J148" t="s">
        <v>108</v>
      </c>
      <c r="K148" t="s">
        <v>106</v>
      </c>
    </row>
    <row r="149" spans="1:18" x14ac:dyDescent="0.25">
      <c r="A149" t="str">
        <f t="shared" si="8"/>
        <v>5TH XI</v>
      </c>
      <c r="B149" s="3">
        <v>35469</v>
      </c>
      <c r="C149" s="15" t="s">
        <v>103</v>
      </c>
      <c r="D149" s="11" t="s">
        <v>21</v>
      </c>
      <c r="E149" s="11" t="s">
        <v>8</v>
      </c>
      <c r="F149" s="2" t="str">
        <f t="shared" si="9"/>
        <v>WON</v>
      </c>
      <c r="G149" s="2">
        <v>7</v>
      </c>
      <c r="H149" s="2">
        <v>1</v>
      </c>
      <c r="I149" t="s">
        <v>88</v>
      </c>
      <c r="J149" t="s">
        <v>88</v>
      </c>
      <c r="K149" t="s">
        <v>88</v>
      </c>
      <c r="L149" t="s">
        <v>108</v>
      </c>
      <c r="M149" t="s">
        <v>108</v>
      </c>
      <c r="N149" t="s">
        <v>110</v>
      </c>
      <c r="O149" t="s">
        <v>119</v>
      </c>
    </row>
    <row r="150" spans="1:18" x14ac:dyDescent="0.25">
      <c r="A150" t="str">
        <f t="shared" si="8"/>
        <v>5TH XI</v>
      </c>
      <c r="B150" s="3">
        <v>35476</v>
      </c>
      <c r="C150" s="15" t="s">
        <v>20</v>
      </c>
      <c r="D150" s="11" t="s">
        <v>25</v>
      </c>
      <c r="E150" s="11" t="s">
        <v>12</v>
      </c>
      <c r="F150" s="2" t="str">
        <f t="shared" si="9"/>
        <v>LOST</v>
      </c>
      <c r="G150" s="2">
        <v>1</v>
      </c>
      <c r="H150" s="2">
        <v>2</v>
      </c>
      <c r="I150" t="s">
        <v>108</v>
      </c>
    </row>
    <row r="151" spans="1:18" x14ac:dyDescent="0.25">
      <c r="A151" t="str">
        <f t="shared" si="8"/>
        <v>5TH XI</v>
      </c>
      <c r="B151" s="3">
        <v>35483</v>
      </c>
      <c r="C151" s="15" t="s">
        <v>32</v>
      </c>
      <c r="D151" s="11" t="s">
        <v>21</v>
      </c>
      <c r="E151" s="11" t="s">
        <v>12</v>
      </c>
      <c r="F151" s="2" t="str">
        <f t="shared" si="9"/>
        <v>LOST</v>
      </c>
      <c r="G151" s="2">
        <v>3</v>
      </c>
      <c r="H151" s="2">
        <v>4</v>
      </c>
      <c r="I151" t="s">
        <v>108</v>
      </c>
      <c r="J151" t="s">
        <v>109</v>
      </c>
      <c r="K151" t="s">
        <v>106</v>
      </c>
    </row>
    <row r="152" spans="1:18" x14ac:dyDescent="0.25">
      <c r="A152" t="str">
        <f t="shared" si="8"/>
        <v>5TH XI</v>
      </c>
      <c r="B152" s="3">
        <v>35490</v>
      </c>
      <c r="C152" s="15" t="s">
        <v>82</v>
      </c>
      <c r="D152" s="11" t="s">
        <v>21</v>
      </c>
      <c r="E152" s="11" t="s">
        <v>12</v>
      </c>
      <c r="F152" s="2" t="str">
        <f t="shared" si="9"/>
        <v>WON</v>
      </c>
      <c r="G152" s="2">
        <v>4</v>
      </c>
      <c r="H152" s="2">
        <v>2</v>
      </c>
      <c r="I152" t="s">
        <v>108</v>
      </c>
      <c r="J152" t="s">
        <v>113</v>
      </c>
      <c r="K152" t="s">
        <v>110</v>
      </c>
      <c r="L152" t="s">
        <v>114</v>
      </c>
    </row>
    <row r="153" spans="1:18" x14ac:dyDescent="0.25">
      <c r="A153" t="str">
        <f t="shared" si="8"/>
        <v>5TH XI</v>
      </c>
      <c r="B153" s="3">
        <v>35504</v>
      </c>
      <c r="C153" s="15" t="s">
        <v>32</v>
      </c>
      <c r="D153" s="11" t="s">
        <v>21</v>
      </c>
      <c r="E153" s="11" t="s">
        <v>8</v>
      </c>
      <c r="F153" s="2" t="str">
        <f t="shared" si="9"/>
        <v>DREW</v>
      </c>
      <c r="G153" s="2">
        <v>0</v>
      </c>
      <c r="H153" s="2">
        <v>0</v>
      </c>
    </row>
    <row r="154" spans="1:18" x14ac:dyDescent="0.25">
      <c r="A154" t="str">
        <f t="shared" si="8"/>
        <v>5TH XI</v>
      </c>
      <c r="B154" s="3">
        <v>35511</v>
      </c>
      <c r="C154" s="15" t="s">
        <v>44</v>
      </c>
      <c r="D154" s="11" t="s">
        <v>21</v>
      </c>
      <c r="E154" s="11" t="s">
        <v>8</v>
      </c>
      <c r="F154" s="2" t="str">
        <f t="shared" si="9"/>
        <v>LOST</v>
      </c>
      <c r="G154" s="2">
        <v>0</v>
      </c>
      <c r="H154" s="2">
        <v>3</v>
      </c>
    </row>
    <row r="155" spans="1:18" x14ac:dyDescent="0.25">
      <c r="A155" t="str">
        <f t="shared" si="8"/>
        <v>5TH XI</v>
      </c>
      <c r="B155" s="3">
        <v>35539</v>
      </c>
      <c r="C155" s="15" t="s">
        <v>82</v>
      </c>
      <c r="D155" s="11" t="s">
        <v>21</v>
      </c>
      <c r="E155" s="11" t="s">
        <v>8</v>
      </c>
      <c r="F155" s="2" t="str">
        <f t="shared" si="9"/>
        <v>LOST</v>
      </c>
      <c r="G155" s="2">
        <v>3</v>
      </c>
      <c r="H155" s="2">
        <v>5</v>
      </c>
      <c r="I155" t="s">
        <v>108</v>
      </c>
      <c r="J155" t="s">
        <v>109</v>
      </c>
      <c r="K155" t="s">
        <v>109</v>
      </c>
    </row>
    <row r="156" spans="1:18" x14ac:dyDescent="0.25">
      <c r="A156" t="str">
        <f t="shared" si="8"/>
        <v>5TH XI</v>
      </c>
      <c r="B156" s="3">
        <v>35543</v>
      </c>
      <c r="C156" s="15" t="s">
        <v>30</v>
      </c>
      <c r="D156" s="11" t="s">
        <v>21</v>
      </c>
      <c r="E156" s="11" t="s">
        <v>12</v>
      </c>
      <c r="F156" s="2" t="str">
        <f t="shared" si="9"/>
        <v>WON</v>
      </c>
      <c r="G156" s="2">
        <v>4</v>
      </c>
      <c r="H156" s="2">
        <v>3</v>
      </c>
      <c r="I156" t="s">
        <v>88</v>
      </c>
      <c r="J156" t="s">
        <v>88</v>
      </c>
      <c r="K156" t="s">
        <v>88</v>
      </c>
      <c r="L156" t="s">
        <v>116</v>
      </c>
    </row>
    <row r="157" spans="1:18" x14ac:dyDescent="0.25">
      <c r="A157" t="str">
        <f t="shared" si="8"/>
        <v>5TH XI</v>
      </c>
      <c r="B157" s="3">
        <v>35550</v>
      </c>
      <c r="C157" s="15" t="s">
        <v>30</v>
      </c>
      <c r="D157" s="11" t="s">
        <v>21</v>
      </c>
      <c r="E157" s="11" t="s">
        <v>8</v>
      </c>
      <c r="F157" s="2" t="str">
        <f t="shared" si="9"/>
        <v>WON</v>
      </c>
      <c r="G157" s="2">
        <v>4</v>
      </c>
      <c r="H157" s="2">
        <v>1</v>
      </c>
      <c r="I157" t="s">
        <v>84</v>
      </c>
      <c r="J157" t="s">
        <v>84</v>
      </c>
      <c r="K157" t="s">
        <v>84</v>
      </c>
      <c r="L157" t="s">
        <v>109</v>
      </c>
    </row>
    <row r="158" spans="1:18" x14ac:dyDescent="0.25">
      <c r="B158" s="16" t="s">
        <v>120</v>
      </c>
      <c r="C158" s="17" t="s">
        <v>49</v>
      </c>
      <c r="D158" s="17"/>
      <c r="E158" s="17"/>
      <c r="F158" s="17"/>
      <c r="G158" s="17"/>
      <c r="H158" s="18"/>
      <c r="J158" s="5"/>
    </row>
    <row r="159" spans="1:18" x14ac:dyDescent="0.25">
      <c r="B159" s="6" t="s">
        <v>2</v>
      </c>
      <c r="C159" s="7" t="s">
        <v>3</v>
      </c>
      <c r="D159" s="7" t="s">
        <v>4</v>
      </c>
      <c r="E159" s="8" t="s">
        <v>5</v>
      </c>
      <c r="F159" s="8" t="s">
        <v>6</v>
      </c>
      <c r="G159" s="9" t="s">
        <v>7</v>
      </c>
      <c r="H159" s="9" t="s">
        <v>8</v>
      </c>
      <c r="I159" s="19" t="s">
        <v>9</v>
      </c>
      <c r="J159" s="19"/>
      <c r="K159" s="19"/>
      <c r="L159" s="19"/>
      <c r="M159" s="19"/>
      <c r="N159" s="19"/>
      <c r="O159" s="19"/>
      <c r="P159" s="19"/>
      <c r="Q159" s="19"/>
      <c r="R159" s="19"/>
    </row>
    <row r="160" spans="1:18" x14ac:dyDescent="0.25">
      <c r="A160" t="str">
        <f t="shared" ref="A160:A185" si="10">$B$158</f>
        <v>6TH XI</v>
      </c>
      <c r="B160" s="3">
        <v>35325</v>
      </c>
      <c r="C160" s="15" t="s">
        <v>121</v>
      </c>
      <c r="D160" s="11" t="s">
        <v>11</v>
      </c>
      <c r="E160" s="11" t="s">
        <v>8</v>
      </c>
      <c r="F160" s="2" t="str">
        <f t="shared" ref="F160:F185" si="11">IF(G160&gt;H160,"WON",IF(H160&gt;G160,"LOST","DREW"))</f>
        <v>WON</v>
      </c>
      <c r="G160" s="2">
        <v>4</v>
      </c>
      <c r="H160" s="2">
        <v>2</v>
      </c>
      <c r="I160" t="s">
        <v>122</v>
      </c>
      <c r="J160" t="s">
        <v>122</v>
      </c>
      <c r="K160" t="s">
        <v>122</v>
      </c>
      <c r="L160" t="s">
        <v>123</v>
      </c>
    </row>
    <row r="161" spans="1:14" x14ac:dyDescent="0.25">
      <c r="A161" t="str">
        <f t="shared" si="10"/>
        <v>6TH XI</v>
      </c>
      <c r="B161" s="3">
        <v>35336</v>
      </c>
      <c r="C161" s="15" t="s">
        <v>124</v>
      </c>
      <c r="D161" s="11" t="s">
        <v>11</v>
      </c>
      <c r="E161" s="11" t="s">
        <v>12</v>
      </c>
      <c r="F161" s="2" t="str">
        <f t="shared" si="11"/>
        <v>WON</v>
      </c>
      <c r="G161" s="2">
        <v>1</v>
      </c>
      <c r="H161" s="2">
        <v>0</v>
      </c>
      <c r="I161" t="s">
        <v>125</v>
      </c>
    </row>
    <row r="162" spans="1:14" x14ac:dyDescent="0.25">
      <c r="A162" t="str">
        <f t="shared" si="10"/>
        <v>6TH XI</v>
      </c>
      <c r="B162" s="3">
        <v>35343</v>
      </c>
      <c r="C162" s="15" t="s">
        <v>55</v>
      </c>
      <c r="D162" s="11" t="s">
        <v>21</v>
      </c>
      <c r="E162" s="11" t="s">
        <v>12</v>
      </c>
      <c r="F162" s="2" t="str">
        <f t="shared" si="11"/>
        <v>WON</v>
      </c>
      <c r="G162" s="2">
        <v>6</v>
      </c>
      <c r="H162" s="2">
        <v>3</v>
      </c>
      <c r="I162" t="s">
        <v>126</v>
      </c>
      <c r="J162" t="s">
        <v>126</v>
      </c>
      <c r="K162" t="s">
        <v>126</v>
      </c>
      <c r="L162" t="s">
        <v>127</v>
      </c>
      <c r="M162" t="s">
        <v>113</v>
      </c>
      <c r="N162" t="s">
        <v>128</v>
      </c>
    </row>
    <row r="163" spans="1:14" x14ac:dyDescent="0.25">
      <c r="A163" t="str">
        <f t="shared" si="10"/>
        <v>6TH XI</v>
      </c>
      <c r="B163" s="3">
        <v>35350</v>
      </c>
      <c r="C163" s="15" t="s">
        <v>20</v>
      </c>
      <c r="D163" s="11" t="s">
        <v>21</v>
      </c>
      <c r="E163" s="11" t="s">
        <v>8</v>
      </c>
      <c r="F163" s="2" t="str">
        <f t="shared" si="11"/>
        <v>WON</v>
      </c>
      <c r="G163" s="2">
        <v>5</v>
      </c>
      <c r="H163" s="2">
        <v>3</v>
      </c>
      <c r="I163" t="s">
        <v>73</v>
      </c>
      <c r="J163" t="s">
        <v>73</v>
      </c>
      <c r="K163" t="s">
        <v>73</v>
      </c>
      <c r="L163" t="s">
        <v>123</v>
      </c>
      <c r="M163" t="s">
        <v>118</v>
      </c>
    </row>
    <row r="164" spans="1:14" x14ac:dyDescent="0.25">
      <c r="A164" t="str">
        <f t="shared" si="10"/>
        <v>6TH XI</v>
      </c>
      <c r="B164" s="3">
        <v>35357</v>
      </c>
      <c r="C164" s="15" t="s">
        <v>80</v>
      </c>
      <c r="D164" s="11" t="s">
        <v>21</v>
      </c>
      <c r="E164" s="11" t="s">
        <v>8</v>
      </c>
      <c r="F164" s="2" t="str">
        <f t="shared" si="11"/>
        <v>LOST</v>
      </c>
      <c r="G164" s="2">
        <v>2</v>
      </c>
      <c r="H164" s="2">
        <v>5</v>
      </c>
      <c r="I164" t="s">
        <v>126</v>
      </c>
      <c r="J164" t="s">
        <v>118</v>
      </c>
    </row>
    <row r="165" spans="1:14" x14ac:dyDescent="0.25">
      <c r="A165" t="str">
        <f t="shared" si="10"/>
        <v>6TH XI</v>
      </c>
      <c r="B165" s="3">
        <v>35364</v>
      </c>
      <c r="C165" s="15" t="s">
        <v>32</v>
      </c>
      <c r="D165" s="11" t="s">
        <v>21</v>
      </c>
      <c r="E165" s="11" t="s">
        <v>12</v>
      </c>
      <c r="F165" s="2" t="str">
        <f t="shared" si="11"/>
        <v>LOST</v>
      </c>
      <c r="G165" s="2">
        <v>1</v>
      </c>
      <c r="H165" s="2">
        <v>6</v>
      </c>
      <c r="I165" t="s">
        <v>118</v>
      </c>
    </row>
    <row r="166" spans="1:14" x14ac:dyDescent="0.25">
      <c r="A166" t="str">
        <f t="shared" si="10"/>
        <v>6TH XI</v>
      </c>
      <c r="B166" s="3">
        <v>35371</v>
      </c>
      <c r="C166" s="15" t="s">
        <v>129</v>
      </c>
      <c r="D166" s="11" t="s">
        <v>25</v>
      </c>
      <c r="E166" s="11" t="s">
        <v>8</v>
      </c>
      <c r="F166" s="2" t="str">
        <f t="shared" si="11"/>
        <v>WON</v>
      </c>
      <c r="G166" s="2">
        <v>5</v>
      </c>
      <c r="H166" s="2">
        <v>1</v>
      </c>
      <c r="I166" t="s">
        <v>125</v>
      </c>
      <c r="J166" t="s">
        <v>125</v>
      </c>
      <c r="K166" t="s">
        <v>130</v>
      </c>
      <c r="L166" t="s">
        <v>131</v>
      </c>
      <c r="M166" t="s">
        <v>132</v>
      </c>
    </row>
    <row r="167" spans="1:14" x14ac:dyDescent="0.25">
      <c r="A167" t="str">
        <f t="shared" si="10"/>
        <v>6TH XI</v>
      </c>
      <c r="B167" s="3">
        <v>35378</v>
      </c>
      <c r="C167" s="15" t="s">
        <v>30</v>
      </c>
      <c r="D167" s="11" t="s">
        <v>21</v>
      </c>
      <c r="E167" s="11" t="s">
        <v>12</v>
      </c>
      <c r="F167" s="2" t="str">
        <f t="shared" si="11"/>
        <v>WON</v>
      </c>
      <c r="G167" s="2">
        <v>3</v>
      </c>
      <c r="H167" s="2">
        <v>0</v>
      </c>
      <c r="I167" t="s">
        <v>133</v>
      </c>
      <c r="J167" t="s">
        <v>125</v>
      </c>
      <c r="K167" t="s">
        <v>131</v>
      </c>
    </row>
    <row r="168" spans="1:14" x14ac:dyDescent="0.25">
      <c r="A168" t="str">
        <f t="shared" si="10"/>
        <v>6TH XI</v>
      </c>
      <c r="B168" s="3">
        <v>35385</v>
      </c>
      <c r="C168" s="15" t="s">
        <v>32</v>
      </c>
      <c r="D168" s="11" t="s">
        <v>21</v>
      </c>
      <c r="E168" s="11" t="s">
        <v>8</v>
      </c>
      <c r="F168" s="2" t="str">
        <f t="shared" si="11"/>
        <v>WON</v>
      </c>
      <c r="G168" s="2">
        <v>3</v>
      </c>
      <c r="H168" s="2">
        <v>1</v>
      </c>
      <c r="I168" t="s">
        <v>133</v>
      </c>
      <c r="J168" t="s">
        <v>118</v>
      </c>
      <c r="K168" t="s">
        <v>126</v>
      </c>
    </row>
    <row r="169" spans="1:14" x14ac:dyDescent="0.25">
      <c r="A169" t="str">
        <f t="shared" si="10"/>
        <v>6TH XI</v>
      </c>
      <c r="B169" s="3">
        <v>35392</v>
      </c>
      <c r="C169" s="15" t="s">
        <v>115</v>
      </c>
      <c r="D169" s="11" t="s">
        <v>25</v>
      </c>
      <c r="E169" s="11" t="s">
        <v>8</v>
      </c>
      <c r="F169" s="2" t="str">
        <f t="shared" si="11"/>
        <v>DREW</v>
      </c>
      <c r="G169" s="2">
        <v>0</v>
      </c>
      <c r="H169" s="2">
        <v>0</v>
      </c>
    </row>
    <row r="170" spans="1:14" x14ac:dyDescent="0.25">
      <c r="A170" t="str">
        <f t="shared" si="10"/>
        <v>6TH XI</v>
      </c>
      <c r="B170" s="3">
        <v>35399</v>
      </c>
      <c r="C170" s="15" t="s">
        <v>115</v>
      </c>
      <c r="D170" s="11" t="s">
        <v>25</v>
      </c>
      <c r="E170" s="11" t="s">
        <v>12</v>
      </c>
      <c r="F170" s="2" t="str">
        <f t="shared" si="11"/>
        <v>LOST</v>
      </c>
      <c r="G170" s="2">
        <v>0</v>
      </c>
      <c r="H170" s="2">
        <v>2</v>
      </c>
    </row>
    <row r="171" spans="1:14" x14ac:dyDescent="0.25">
      <c r="A171" t="str">
        <f t="shared" si="10"/>
        <v>6TH XI</v>
      </c>
      <c r="B171" s="3">
        <v>35406</v>
      </c>
      <c r="C171" s="15" t="s">
        <v>42</v>
      </c>
      <c r="D171" s="11" t="s">
        <v>21</v>
      </c>
      <c r="E171" s="11" t="s">
        <v>12</v>
      </c>
      <c r="F171" s="2" t="str">
        <f t="shared" si="11"/>
        <v>WON</v>
      </c>
      <c r="G171" s="2">
        <v>2</v>
      </c>
      <c r="H171" s="2">
        <v>0</v>
      </c>
      <c r="I171" t="s">
        <v>126</v>
      </c>
      <c r="J171" t="s">
        <v>117</v>
      </c>
    </row>
    <row r="172" spans="1:14" x14ac:dyDescent="0.25">
      <c r="A172" t="str">
        <f t="shared" si="10"/>
        <v>6TH XI</v>
      </c>
      <c r="B172" s="3">
        <v>35413</v>
      </c>
      <c r="C172" s="15" t="s">
        <v>55</v>
      </c>
      <c r="D172" s="11" t="s">
        <v>21</v>
      </c>
      <c r="E172" s="11" t="s">
        <v>8</v>
      </c>
      <c r="F172" s="2" t="str">
        <f t="shared" si="11"/>
        <v>LOST</v>
      </c>
      <c r="G172" s="2">
        <v>3</v>
      </c>
      <c r="H172" s="2">
        <v>5</v>
      </c>
      <c r="I172" t="s">
        <v>133</v>
      </c>
      <c r="J172" t="s">
        <v>133</v>
      </c>
      <c r="K172" t="s">
        <v>126</v>
      </c>
    </row>
    <row r="173" spans="1:14" x14ac:dyDescent="0.25">
      <c r="A173" t="str">
        <f t="shared" si="10"/>
        <v>6TH XI</v>
      </c>
      <c r="B173" s="3">
        <v>35420</v>
      </c>
      <c r="C173" s="15" t="s">
        <v>80</v>
      </c>
      <c r="D173" s="11" t="s">
        <v>21</v>
      </c>
      <c r="E173" s="11" t="s">
        <v>12</v>
      </c>
      <c r="F173" s="2" t="str">
        <f t="shared" si="11"/>
        <v>DREW</v>
      </c>
      <c r="G173" s="2">
        <v>2</v>
      </c>
      <c r="H173" s="2">
        <v>2</v>
      </c>
      <c r="I173" t="s">
        <v>125</v>
      </c>
      <c r="J173" t="s">
        <v>123</v>
      </c>
    </row>
    <row r="174" spans="1:14" x14ac:dyDescent="0.25">
      <c r="A174" t="str">
        <f t="shared" si="10"/>
        <v>6TH XI</v>
      </c>
      <c r="B174" s="3">
        <v>35448</v>
      </c>
      <c r="C174" s="15" t="s">
        <v>134</v>
      </c>
      <c r="D174" s="11" t="s">
        <v>25</v>
      </c>
      <c r="E174" s="11" t="s">
        <v>8</v>
      </c>
      <c r="F174" s="2" t="str">
        <f t="shared" si="11"/>
        <v>WON</v>
      </c>
      <c r="G174" s="2">
        <v>6</v>
      </c>
      <c r="H174" s="2">
        <v>1</v>
      </c>
      <c r="I174" t="s">
        <v>126</v>
      </c>
      <c r="J174" t="s">
        <v>117</v>
      </c>
      <c r="K174" t="s">
        <v>135</v>
      </c>
      <c r="L174" t="s">
        <v>123</v>
      </c>
      <c r="M174" t="s">
        <v>118</v>
      </c>
      <c r="N174" t="s">
        <v>118</v>
      </c>
    </row>
    <row r="175" spans="1:14" x14ac:dyDescent="0.25">
      <c r="A175" t="str">
        <f t="shared" si="10"/>
        <v>6TH XI</v>
      </c>
      <c r="B175" s="3">
        <v>35455</v>
      </c>
      <c r="C175" s="15" t="s">
        <v>20</v>
      </c>
      <c r="D175" s="11" t="s">
        <v>21</v>
      </c>
      <c r="E175" s="11" t="s">
        <v>12</v>
      </c>
      <c r="F175" s="2" t="str">
        <f t="shared" si="11"/>
        <v>LOST</v>
      </c>
      <c r="G175" s="2">
        <v>1</v>
      </c>
      <c r="H175" s="2">
        <v>2</v>
      </c>
      <c r="I175" t="s">
        <v>118</v>
      </c>
    </row>
    <row r="176" spans="1:14" x14ac:dyDescent="0.25">
      <c r="A176" t="str">
        <f t="shared" si="10"/>
        <v>6TH XI</v>
      </c>
      <c r="B176" s="3">
        <v>35462</v>
      </c>
      <c r="C176" s="15" t="s">
        <v>82</v>
      </c>
      <c r="D176" s="11" t="s">
        <v>21</v>
      </c>
      <c r="E176" s="11" t="s">
        <v>8</v>
      </c>
      <c r="F176" s="2" t="str">
        <f t="shared" si="11"/>
        <v>DREW</v>
      </c>
      <c r="G176" s="2">
        <v>5</v>
      </c>
      <c r="H176" s="2">
        <v>5</v>
      </c>
      <c r="I176" t="s">
        <v>108</v>
      </c>
      <c r="J176" t="s">
        <v>108</v>
      </c>
      <c r="K176" t="s">
        <v>108</v>
      </c>
      <c r="L176" t="s">
        <v>118</v>
      </c>
      <c r="M176" t="s">
        <v>126</v>
      </c>
    </row>
    <row r="177" spans="1:18" x14ac:dyDescent="0.25">
      <c r="A177" t="str">
        <f t="shared" si="10"/>
        <v>6TH XI</v>
      </c>
      <c r="B177" s="3">
        <v>35469</v>
      </c>
      <c r="C177" s="15" t="s">
        <v>24</v>
      </c>
      <c r="D177" s="11" t="s">
        <v>25</v>
      </c>
      <c r="E177" s="11" t="s">
        <v>8</v>
      </c>
      <c r="F177" s="2" t="str">
        <f t="shared" si="11"/>
        <v>WON</v>
      </c>
      <c r="G177" s="2">
        <v>3</v>
      </c>
      <c r="H177" s="2">
        <v>1</v>
      </c>
      <c r="I177" t="s">
        <v>127</v>
      </c>
      <c r="J177" t="s">
        <v>135</v>
      </c>
      <c r="K177" t="s">
        <v>56</v>
      </c>
    </row>
    <row r="178" spans="1:18" x14ac:dyDescent="0.25">
      <c r="A178" t="str">
        <f t="shared" si="10"/>
        <v>6TH XI</v>
      </c>
      <c r="B178" s="3">
        <v>35476</v>
      </c>
      <c r="C178" s="15" t="s">
        <v>82</v>
      </c>
      <c r="D178" s="11" t="s">
        <v>21</v>
      </c>
      <c r="E178" s="11" t="s">
        <v>12</v>
      </c>
      <c r="F178" s="2" t="str">
        <f t="shared" si="11"/>
        <v>LOST</v>
      </c>
      <c r="G178" s="2">
        <v>2</v>
      </c>
      <c r="H178" s="2">
        <v>3</v>
      </c>
      <c r="I178" t="s">
        <v>125</v>
      </c>
      <c r="J178" t="s">
        <v>122</v>
      </c>
    </row>
    <row r="179" spans="1:18" x14ac:dyDescent="0.25">
      <c r="A179" t="str">
        <f t="shared" si="10"/>
        <v>6TH XI</v>
      </c>
      <c r="B179" s="3">
        <v>35483</v>
      </c>
      <c r="C179" s="15" t="s">
        <v>18</v>
      </c>
      <c r="D179" s="11" t="s">
        <v>21</v>
      </c>
      <c r="E179" s="11" t="s">
        <v>12</v>
      </c>
      <c r="F179" s="2" t="str">
        <f t="shared" si="11"/>
        <v>WON</v>
      </c>
      <c r="G179" s="2">
        <v>7</v>
      </c>
      <c r="H179" s="2">
        <v>1</v>
      </c>
      <c r="I179" t="s">
        <v>29</v>
      </c>
      <c r="J179" t="s">
        <v>29</v>
      </c>
      <c r="K179" t="s">
        <v>136</v>
      </c>
      <c r="L179" t="s">
        <v>136</v>
      </c>
      <c r="M179" t="s">
        <v>126</v>
      </c>
      <c r="N179" t="s">
        <v>127</v>
      </c>
      <c r="O179" t="s">
        <v>135</v>
      </c>
    </row>
    <row r="180" spans="1:18" x14ac:dyDescent="0.25">
      <c r="A180" t="str">
        <f t="shared" si="10"/>
        <v>6TH XI</v>
      </c>
      <c r="B180" s="3">
        <v>35490</v>
      </c>
      <c r="C180" s="15" t="s">
        <v>44</v>
      </c>
      <c r="D180" s="11" t="s">
        <v>25</v>
      </c>
      <c r="E180" s="11" t="s">
        <v>8</v>
      </c>
      <c r="F180" s="2" t="str">
        <f t="shared" si="11"/>
        <v>LOST</v>
      </c>
      <c r="G180" s="2">
        <v>2</v>
      </c>
      <c r="H180" s="2">
        <v>4</v>
      </c>
      <c r="I180" t="s">
        <v>127</v>
      </c>
      <c r="J180" t="s">
        <v>135</v>
      </c>
    </row>
    <row r="181" spans="1:18" x14ac:dyDescent="0.25">
      <c r="A181" t="str">
        <f t="shared" si="10"/>
        <v>6TH XI</v>
      </c>
      <c r="B181" s="3">
        <v>35497</v>
      </c>
      <c r="C181" s="15" t="s">
        <v>18</v>
      </c>
      <c r="D181" s="11" t="s">
        <v>21</v>
      </c>
      <c r="E181" s="11" t="s">
        <v>8</v>
      </c>
      <c r="F181" s="2" t="str">
        <f t="shared" si="11"/>
        <v>LOST</v>
      </c>
      <c r="G181" s="2">
        <v>2</v>
      </c>
      <c r="H181" s="2">
        <v>4</v>
      </c>
      <c r="I181" t="s">
        <v>133</v>
      </c>
      <c r="J181" t="s">
        <v>137</v>
      </c>
    </row>
    <row r="182" spans="1:18" x14ac:dyDescent="0.25">
      <c r="A182" t="str">
        <f t="shared" si="10"/>
        <v>6TH XI</v>
      </c>
      <c r="B182" s="3">
        <v>35511</v>
      </c>
      <c r="C182" s="15" t="s">
        <v>42</v>
      </c>
      <c r="D182" s="11" t="s">
        <v>21</v>
      </c>
      <c r="E182" s="11" t="s">
        <v>8</v>
      </c>
      <c r="F182" s="2" t="str">
        <f t="shared" si="11"/>
        <v>LOST</v>
      </c>
      <c r="G182" s="2">
        <v>0</v>
      </c>
      <c r="H182" s="2">
        <v>4</v>
      </c>
    </row>
    <row r="183" spans="1:18" x14ac:dyDescent="0.25">
      <c r="A183" t="str">
        <f t="shared" si="10"/>
        <v>6TH XI</v>
      </c>
      <c r="B183" s="3">
        <v>35532</v>
      </c>
      <c r="C183" s="15" t="s">
        <v>30</v>
      </c>
      <c r="D183" s="11" t="s">
        <v>21</v>
      </c>
      <c r="E183" s="11" t="s">
        <v>8</v>
      </c>
      <c r="F183" s="2" t="str">
        <f t="shared" si="11"/>
        <v>WON</v>
      </c>
      <c r="G183" s="2">
        <v>2</v>
      </c>
      <c r="H183" s="2">
        <v>0</v>
      </c>
      <c r="I183" t="s">
        <v>73</v>
      </c>
      <c r="J183" t="s">
        <v>73</v>
      </c>
    </row>
    <row r="184" spans="1:18" x14ac:dyDescent="0.25">
      <c r="A184" t="str">
        <f t="shared" si="10"/>
        <v>6TH XI</v>
      </c>
      <c r="B184" s="3">
        <v>35539</v>
      </c>
      <c r="C184" s="15" t="s">
        <v>44</v>
      </c>
      <c r="D184" s="11" t="s">
        <v>21</v>
      </c>
      <c r="E184" s="11" t="s">
        <v>12</v>
      </c>
      <c r="F184" s="2" t="str">
        <f t="shared" si="11"/>
        <v>DREW</v>
      </c>
      <c r="G184" s="2">
        <v>3</v>
      </c>
      <c r="H184" s="2">
        <v>3</v>
      </c>
      <c r="I184" t="s">
        <v>122</v>
      </c>
      <c r="J184" t="s">
        <v>127</v>
      </c>
      <c r="K184" t="s">
        <v>118</v>
      </c>
    </row>
    <row r="185" spans="1:18" x14ac:dyDescent="0.25">
      <c r="A185" t="str">
        <f t="shared" si="10"/>
        <v>6TH XI</v>
      </c>
      <c r="B185" s="3">
        <v>35539</v>
      </c>
      <c r="C185" s="15" t="s">
        <v>44</v>
      </c>
      <c r="D185" s="11" t="s">
        <v>21</v>
      </c>
      <c r="E185" s="11" t="s">
        <v>8</v>
      </c>
      <c r="F185" s="2" t="str">
        <f t="shared" si="11"/>
        <v>WON</v>
      </c>
      <c r="G185" s="2">
        <v>2</v>
      </c>
      <c r="H185" s="2">
        <v>1</v>
      </c>
      <c r="I185" t="s">
        <v>137</v>
      </c>
      <c r="J185" t="s">
        <v>138</v>
      </c>
    </row>
    <row r="186" spans="1:18" x14ac:dyDescent="0.25">
      <c r="B186" s="16" t="s">
        <v>139</v>
      </c>
      <c r="C186" s="17"/>
      <c r="D186" s="17"/>
      <c r="E186" s="17"/>
      <c r="F186" s="17"/>
      <c r="G186" s="17"/>
      <c r="H186" s="18"/>
    </row>
    <row r="187" spans="1:18" x14ac:dyDescent="0.25">
      <c r="B187" s="6" t="s">
        <v>2</v>
      </c>
      <c r="C187" s="7" t="s">
        <v>3</v>
      </c>
      <c r="D187" s="7" t="s">
        <v>4</v>
      </c>
      <c r="E187" s="8" t="s">
        <v>5</v>
      </c>
      <c r="F187" s="8" t="s">
        <v>6</v>
      </c>
      <c r="G187" s="9" t="s">
        <v>7</v>
      </c>
      <c r="H187" s="9" t="s">
        <v>8</v>
      </c>
      <c r="I187" s="19" t="s">
        <v>9</v>
      </c>
      <c r="J187" s="19"/>
      <c r="K187" s="19"/>
      <c r="L187" s="19"/>
      <c r="M187" s="19"/>
      <c r="N187" s="19"/>
      <c r="O187" s="19"/>
      <c r="P187" s="19"/>
      <c r="Q187" s="19"/>
      <c r="R187" s="19"/>
    </row>
    <row r="188" spans="1:18" x14ac:dyDescent="0.25">
      <c r="A188" t="str">
        <f t="shared" ref="A188:A213" si="12">$B$186</f>
        <v>7TH XI</v>
      </c>
      <c r="B188" s="3">
        <v>35336</v>
      </c>
      <c r="C188" s="15" t="s">
        <v>140</v>
      </c>
      <c r="D188" s="11" t="s">
        <v>11</v>
      </c>
      <c r="E188" s="11" t="s">
        <v>12</v>
      </c>
      <c r="F188" s="2" t="str">
        <f t="shared" ref="F188:F213" si="13">IF(G188&gt;H188,"WON",IF(H188&gt;G188,"LOST","DREW"))</f>
        <v>WON</v>
      </c>
      <c r="G188" s="2">
        <v>6</v>
      </c>
      <c r="H188" s="2">
        <v>1</v>
      </c>
      <c r="I188" t="s">
        <v>141</v>
      </c>
      <c r="J188" t="s">
        <v>141</v>
      </c>
      <c r="K188" t="s">
        <v>142</v>
      </c>
      <c r="L188" t="s">
        <v>142</v>
      </c>
      <c r="M188" t="s">
        <v>143</v>
      </c>
      <c r="N188" t="s">
        <v>144</v>
      </c>
    </row>
    <row r="189" spans="1:18" x14ac:dyDescent="0.25">
      <c r="A189" t="str">
        <f t="shared" si="12"/>
        <v>7TH XI</v>
      </c>
      <c r="B189" s="3">
        <v>35343</v>
      </c>
      <c r="C189" s="15" t="s">
        <v>55</v>
      </c>
      <c r="D189" s="11" t="s">
        <v>21</v>
      </c>
      <c r="E189" s="11" t="s">
        <v>12</v>
      </c>
      <c r="F189" s="2" t="str">
        <f t="shared" si="13"/>
        <v>WON</v>
      </c>
      <c r="G189" s="2">
        <v>7</v>
      </c>
      <c r="H189" s="2">
        <v>2</v>
      </c>
      <c r="I189" t="s">
        <v>145</v>
      </c>
      <c r="J189" t="s">
        <v>145</v>
      </c>
      <c r="K189" t="s">
        <v>142</v>
      </c>
      <c r="L189" t="s">
        <v>142</v>
      </c>
      <c r="M189" t="s">
        <v>143</v>
      </c>
      <c r="N189" t="s">
        <v>146</v>
      </c>
      <c r="O189" t="s">
        <v>147</v>
      </c>
    </row>
    <row r="190" spans="1:18" x14ac:dyDescent="0.25">
      <c r="A190" t="str">
        <f t="shared" si="12"/>
        <v>7TH XI</v>
      </c>
      <c r="B190" s="3">
        <v>35350</v>
      </c>
      <c r="C190" s="15" t="s">
        <v>22</v>
      </c>
      <c r="D190" s="11" t="s">
        <v>21</v>
      </c>
      <c r="E190" s="11" t="s">
        <v>12</v>
      </c>
      <c r="F190" s="2" t="str">
        <f t="shared" si="13"/>
        <v>WON</v>
      </c>
      <c r="G190" s="2">
        <v>8</v>
      </c>
      <c r="H190" s="2">
        <v>0</v>
      </c>
      <c r="I190" t="s">
        <v>145</v>
      </c>
      <c r="J190" t="s">
        <v>145</v>
      </c>
      <c r="K190" t="s">
        <v>144</v>
      </c>
      <c r="L190" t="s">
        <v>144</v>
      </c>
      <c r="M190" t="s">
        <v>143</v>
      </c>
      <c r="N190" t="s">
        <v>143</v>
      </c>
      <c r="O190" t="s">
        <v>147</v>
      </c>
      <c r="P190" t="s">
        <v>141</v>
      </c>
    </row>
    <row r="191" spans="1:18" x14ac:dyDescent="0.25">
      <c r="A191" t="str">
        <f t="shared" si="12"/>
        <v>7TH XI</v>
      </c>
      <c r="B191" s="3">
        <v>35357</v>
      </c>
      <c r="C191" s="15" t="s">
        <v>80</v>
      </c>
      <c r="D191" s="11" t="s">
        <v>21</v>
      </c>
      <c r="E191" s="11" t="s">
        <v>12</v>
      </c>
      <c r="F191" s="2" t="str">
        <f t="shared" si="13"/>
        <v>WON</v>
      </c>
      <c r="G191" s="2">
        <v>6</v>
      </c>
      <c r="H191" s="2">
        <v>1</v>
      </c>
      <c r="I191" t="s">
        <v>144</v>
      </c>
      <c r="J191" t="s">
        <v>144</v>
      </c>
      <c r="K191" t="s">
        <v>142</v>
      </c>
      <c r="L191" t="s">
        <v>145</v>
      </c>
      <c r="M191" t="s">
        <v>143</v>
      </c>
      <c r="N191" t="s">
        <v>146</v>
      </c>
    </row>
    <row r="192" spans="1:18" x14ac:dyDescent="0.25">
      <c r="A192" t="str">
        <f t="shared" si="12"/>
        <v>7TH XI</v>
      </c>
      <c r="B192" s="3">
        <v>35364</v>
      </c>
      <c r="C192" s="15" t="s">
        <v>32</v>
      </c>
      <c r="D192" s="11" t="s">
        <v>25</v>
      </c>
      <c r="E192" s="11" t="s">
        <v>8</v>
      </c>
      <c r="F192" s="2" t="str">
        <f t="shared" si="13"/>
        <v>WON</v>
      </c>
      <c r="G192" s="2">
        <v>4</v>
      </c>
      <c r="H192" s="2">
        <v>3</v>
      </c>
      <c r="I192" t="s">
        <v>145</v>
      </c>
      <c r="J192" t="s">
        <v>145</v>
      </c>
      <c r="K192" t="s">
        <v>112</v>
      </c>
      <c r="L192" t="s">
        <v>147</v>
      </c>
    </row>
    <row r="193" spans="1:17" x14ac:dyDescent="0.25">
      <c r="A193" t="str">
        <f t="shared" si="12"/>
        <v>7TH XI</v>
      </c>
      <c r="B193" s="3">
        <v>35371</v>
      </c>
      <c r="C193" s="15" t="s">
        <v>24</v>
      </c>
      <c r="D193" s="11" t="s">
        <v>21</v>
      </c>
      <c r="E193" s="11" t="s">
        <v>12</v>
      </c>
      <c r="F193" s="2" t="str">
        <f t="shared" si="13"/>
        <v>WON</v>
      </c>
      <c r="G193" s="2">
        <v>3</v>
      </c>
      <c r="H193" s="2">
        <v>2</v>
      </c>
      <c r="I193" t="s">
        <v>144</v>
      </c>
      <c r="J193" t="s">
        <v>145</v>
      </c>
      <c r="K193" t="s">
        <v>141</v>
      </c>
    </row>
    <row r="194" spans="1:17" x14ac:dyDescent="0.25">
      <c r="A194" t="str">
        <f t="shared" si="12"/>
        <v>7TH XI</v>
      </c>
      <c r="B194" s="3">
        <v>35378</v>
      </c>
      <c r="C194" s="15" t="s">
        <v>30</v>
      </c>
      <c r="D194" s="11" t="s">
        <v>21</v>
      </c>
      <c r="E194" s="11" t="s">
        <v>8</v>
      </c>
      <c r="F194" s="2" t="str">
        <f t="shared" si="13"/>
        <v>WON</v>
      </c>
      <c r="G194" s="2">
        <v>2</v>
      </c>
      <c r="H194" s="2">
        <v>0</v>
      </c>
      <c r="I194" t="s">
        <v>141</v>
      </c>
      <c r="J194" t="s">
        <v>148</v>
      </c>
    </row>
    <row r="195" spans="1:17" x14ac:dyDescent="0.25">
      <c r="A195" t="str">
        <f t="shared" si="12"/>
        <v>7TH XI</v>
      </c>
      <c r="B195" s="3">
        <v>35385</v>
      </c>
      <c r="C195" s="15" t="s">
        <v>82</v>
      </c>
      <c r="D195" s="11" t="s">
        <v>21</v>
      </c>
      <c r="E195" s="11" t="s">
        <v>12</v>
      </c>
      <c r="F195" s="2" t="str">
        <f t="shared" si="13"/>
        <v>DREW</v>
      </c>
      <c r="G195" s="2">
        <v>2</v>
      </c>
      <c r="H195" s="2">
        <v>2</v>
      </c>
      <c r="I195" t="s">
        <v>148</v>
      </c>
      <c r="J195" t="s">
        <v>143</v>
      </c>
    </row>
    <row r="196" spans="1:17" x14ac:dyDescent="0.25">
      <c r="A196" t="str">
        <f t="shared" si="12"/>
        <v>7TH XI</v>
      </c>
      <c r="B196" s="3">
        <v>35392</v>
      </c>
      <c r="C196" s="15" t="s">
        <v>44</v>
      </c>
      <c r="D196" s="11" t="s">
        <v>21</v>
      </c>
      <c r="E196" s="11" t="s">
        <v>12</v>
      </c>
      <c r="F196" s="2" t="str">
        <f t="shared" si="13"/>
        <v>WON</v>
      </c>
      <c r="G196" s="2">
        <v>3</v>
      </c>
      <c r="H196" s="2">
        <v>2</v>
      </c>
      <c r="I196" t="s">
        <v>145</v>
      </c>
      <c r="J196" t="s">
        <v>145</v>
      </c>
      <c r="K196" t="s">
        <v>145</v>
      </c>
    </row>
    <row r="197" spans="1:17" x14ac:dyDescent="0.25">
      <c r="A197" t="str">
        <f t="shared" si="12"/>
        <v>7TH XI</v>
      </c>
      <c r="B197" s="3">
        <v>35399</v>
      </c>
      <c r="C197" s="15" t="s">
        <v>149</v>
      </c>
      <c r="D197" s="11" t="s">
        <v>25</v>
      </c>
      <c r="E197" s="11" t="s">
        <v>8</v>
      </c>
      <c r="F197" s="2" t="str">
        <f t="shared" si="13"/>
        <v>WON</v>
      </c>
      <c r="G197" s="2">
        <v>9</v>
      </c>
      <c r="H197" s="2">
        <v>7</v>
      </c>
      <c r="I197" t="s">
        <v>143</v>
      </c>
      <c r="J197" t="s">
        <v>143</v>
      </c>
      <c r="K197" t="s">
        <v>143</v>
      </c>
      <c r="L197" t="s">
        <v>142</v>
      </c>
      <c r="M197" t="s">
        <v>142</v>
      </c>
      <c r="N197" t="s">
        <v>148</v>
      </c>
      <c r="O197" t="s">
        <v>148</v>
      </c>
      <c r="P197" t="s">
        <v>147</v>
      </c>
      <c r="Q197" t="s">
        <v>145</v>
      </c>
    </row>
    <row r="198" spans="1:17" x14ac:dyDescent="0.25">
      <c r="A198" t="str">
        <f t="shared" si="12"/>
        <v>7TH XI</v>
      </c>
      <c r="B198" s="3">
        <v>35406</v>
      </c>
      <c r="C198" s="15" t="s">
        <v>18</v>
      </c>
      <c r="D198" s="11" t="s">
        <v>21</v>
      </c>
      <c r="E198" s="11" t="s">
        <v>8</v>
      </c>
      <c r="F198" s="2" t="str">
        <f t="shared" si="13"/>
        <v>DREW</v>
      </c>
      <c r="G198" s="2">
        <v>2</v>
      </c>
      <c r="H198" s="2">
        <v>2</v>
      </c>
      <c r="I198" t="s">
        <v>143</v>
      </c>
      <c r="J198" t="s">
        <v>142</v>
      </c>
    </row>
    <row r="199" spans="1:17" x14ac:dyDescent="0.25">
      <c r="A199" t="str">
        <f t="shared" si="12"/>
        <v>7TH XI</v>
      </c>
      <c r="B199" s="3">
        <v>35413</v>
      </c>
      <c r="C199" s="15" t="s">
        <v>32</v>
      </c>
      <c r="D199" s="11" t="s">
        <v>21</v>
      </c>
      <c r="E199" s="11" t="s">
        <v>12</v>
      </c>
      <c r="F199" s="2" t="str">
        <f t="shared" si="13"/>
        <v>WON</v>
      </c>
      <c r="G199" s="2">
        <v>4</v>
      </c>
      <c r="H199" s="2">
        <v>0</v>
      </c>
      <c r="I199" t="s">
        <v>145</v>
      </c>
      <c r="J199" t="s">
        <v>145</v>
      </c>
      <c r="K199" t="s">
        <v>145</v>
      </c>
      <c r="L199" t="s">
        <v>56</v>
      </c>
    </row>
    <row r="200" spans="1:17" x14ac:dyDescent="0.25">
      <c r="A200" t="str">
        <f t="shared" si="12"/>
        <v>7TH XI</v>
      </c>
      <c r="B200" s="3">
        <v>35448</v>
      </c>
      <c r="C200" s="15" t="s">
        <v>82</v>
      </c>
      <c r="D200" s="11" t="s">
        <v>25</v>
      </c>
      <c r="E200" s="11" t="s">
        <v>12</v>
      </c>
      <c r="F200" s="2" t="str">
        <f t="shared" si="13"/>
        <v>WON</v>
      </c>
      <c r="G200" s="2">
        <v>7</v>
      </c>
      <c r="H200" s="2">
        <v>0</v>
      </c>
      <c r="I200" t="s">
        <v>141</v>
      </c>
      <c r="J200" t="s">
        <v>141</v>
      </c>
      <c r="K200" t="s">
        <v>141</v>
      </c>
      <c r="L200" t="s">
        <v>141</v>
      </c>
      <c r="M200" t="s">
        <v>141</v>
      </c>
      <c r="N200" t="s">
        <v>143</v>
      </c>
      <c r="O200" t="s">
        <v>144</v>
      </c>
    </row>
    <row r="201" spans="1:17" x14ac:dyDescent="0.25">
      <c r="A201" t="str">
        <f t="shared" si="12"/>
        <v>7TH XI</v>
      </c>
      <c r="B201" s="3">
        <v>35455</v>
      </c>
      <c r="C201" s="15" t="s">
        <v>32</v>
      </c>
      <c r="D201" s="11" t="s">
        <v>25</v>
      </c>
      <c r="E201" s="11" t="s">
        <v>8</v>
      </c>
      <c r="F201" s="2" t="str">
        <f t="shared" si="13"/>
        <v>LOST</v>
      </c>
      <c r="G201" s="2">
        <v>0</v>
      </c>
      <c r="H201" s="2">
        <v>4</v>
      </c>
    </row>
    <row r="202" spans="1:17" x14ac:dyDescent="0.25">
      <c r="A202" t="str">
        <f t="shared" si="12"/>
        <v>7TH XI</v>
      </c>
      <c r="B202" s="3">
        <v>35462</v>
      </c>
      <c r="C202" s="15" t="s">
        <v>30</v>
      </c>
      <c r="D202" s="11" t="s">
        <v>25</v>
      </c>
      <c r="E202" s="11" t="s">
        <v>8</v>
      </c>
      <c r="F202" s="2" t="str">
        <f t="shared" si="13"/>
        <v>WON</v>
      </c>
      <c r="G202" s="2">
        <v>4</v>
      </c>
      <c r="H202" s="2">
        <v>0</v>
      </c>
      <c r="I202" t="s">
        <v>141</v>
      </c>
      <c r="J202" t="s">
        <v>144</v>
      </c>
      <c r="K202" t="s">
        <v>145</v>
      </c>
      <c r="L202" t="s">
        <v>143</v>
      </c>
    </row>
    <row r="203" spans="1:17" x14ac:dyDescent="0.25">
      <c r="A203" t="str">
        <f t="shared" si="12"/>
        <v>7TH XI</v>
      </c>
      <c r="B203" s="3">
        <v>35469</v>
      </c>
      <c r="C203" s="15" t="s">
        <v>55</v>
      </c>
      <c r="D203" s="11" t="s">
        <v>21</v>
      </c>
      <c r="E203" s="11" t="s">
        <v>8</v>
      </c>
      <c r="F203" s="2" t="str">
        <f t="shared" si="13"/>
        <v>DREW</v>
      </c>
      <c r="G203" s="2">
        <v>2</v>
      </c>
      <c r="H203" s="2">
        <v>2</v>
      </c>
      <c r="I203" t="s">
        <v>143</v>
      </c>
      <c r="J203" t="s">
        <v>145</v>
      </c>
    </row>
    <row r="204" spans="1:17" x14ac:dyDescent="0.25">
      <c r="A204" t="str">
        <f t="shared" si="12"/>
        <v>7TH XI</v>
      </c>
      <c r="B204" s="3">
        <v>35483</v>
      </c>
      <c r="C204" s="15" t="s">
        <v>20</v>
      </c>
      <c r="D204" s="11" t="s">
        <v>25</v>
      </c>
      <c r="E204" s="11" t="s">
        <v>8</v>
      </c>
      <c r="F204" s="2" t="str">
        <f t="shared" si="13"/>
        <v>WON</v>
      </c>
      <c r="G204" s="2">
        <v>4</v>
      </c>
      <c r="H204" s="2">
        <v>2</v>
      </c>
      <c r="I204" t="s">
        <v>144</v>
      </c>
      <c r="J204" t="s">
        <v>144</v>
      </c>
      <c r="K204" t="s">
        <v>142</v>
      </c>
      <c r="L204" t="s">
        <v>142</v>
      </c>
    </row>
    <row r="205" spans="1:17" x14ac:dyDescent="0.25">
      <c r="A205" t="str">
        <f t="shared" si="12"/>
        <v>7TH XI</v>
      </c>
      <c r="B205" s="3">
        <v>35490</v>
      </c>
      <c r="C205" s="15" t="s">
        <v>82</v>
      </c>
      <c r="D205" s="11" t="s">
        <v>21</v>
      </c>
      <c r="E205" s="11" t="s">
        <v>8</v>
      </c>
      <c r="F205" s="2" t="str">
        <f t="shared" si="13"/>
        <v>WON</v>
      </c>
      <c r="G205" s="2">
        <v>4</v>
      </c>
      <c r="H205" s="2">
        <v>0</v>
      </c>
      <c r="I205" t="s">
        <v>141</v>
      </c>
      <c r="J205" t="s">
        <v>141</v>
      </c>
      <c r="K205" t="s">
        <v>143</v>
      </c>
      <c r="L205" t="s">
        <v>142</v>
      </c>
    </row>
    <row r="206" spans="1:17" x14ac:dyDescent="0.25">
      <c r="A206" t="str">
        <f t="shared" si="12"/>
        <v>7TH XI</v>
      </c>
      <c r="B206" s="3">
        <v>35497</v>
      </c>
      <c r="C206" s="15" t="s">
        <v>44</v>
      </c>
      <c r="D206" s="11" t="s">
        <v>21</v>
      </c>
      <c r="E206" s="11" t="s">
        <v>8</v>
      </c>
      <c r="F206" s="2" t="str">
        <f t="shared" si="13"/>
        <v>WON</v>
      </c>
      <c r="G206" s="2">
        <v>4</v>
      </c>
      <c r="H206" s="2">
        <v>1</v>
      </c>
      <c r="I206" t="s">
        <v>143</v>
      </c>
      <c r="J206" t="s">
        <v>143</v>
      </c>
      <c r="K206" t="s">
        <v>144</v>
      </c>
      <c r="L206" t="s">
        <v>142</v>
      </c>
    </row>
    <row r="207" spans="1:17" x14ac:dyDescent="0.25">
      <c r="A207" t="str">
        <f t="shared" si="12"/>
        <v>7TH XI</v>
      </c>
      <c r="B207" s="3">
        <v>35504</v>
      </c>
      <c r="C207" s="15" t="s">
        <v>32</v>
      </c>
      <c r="D207" s="11" t="s">
        <v>25</v>
      </c>
      <c r="E207" s="11" t="s">
        <v>8</v>
      </c>
      <c r="F207" s="2" t="str">
        <f t="shared" si="13"/>
        <v>LOST</v>
      </c>
      <c r="G207" s="2">
        <v>0</v>
      </c>
      <c r="H207" s="2">
        <v>2</v>
      </c>
    </row>
    <row r="208" spans="1:17" x14ac:dyDescent="0.25">
      <c r="A208" t="str">
        <f t="shared" si="12"/>
        <v>7TH XI</v>
      </c>
      <c r="B208" s="3">
        <v>35511</v>
      </c>
      <c r="C208" s="15" t="s">
        <v>30</v>
      </c>
      <c r="D208" s="11" t="s">
        <v>21</v>
      </c>
      <c r="E208" s="11" t="s">
        <v>12</v>
      </c>
      <c r="F208" s="2" t="str">
        <f t="shared" si="13"/>
        <v>DREW</v>
      </c>
      <c r="G208" s="2">
        <v>2</v>
      </c>
      <c r="H208" s="2">
        <v>2</v>
      </c>
      <c r="I208" t="s">
        <v>143</v>
      </c>
      <c r="J208" t="s">
        <v>150</v>
      </c>
    </row>
    <row r="209" spans="1:18" x14ac:dyDescent="0.25">
      <c r="A209" t="str">
        <f t="shared" si="12"/>
        <v>7TH XI</v>
      </c>
      <c r="B209" s="3">
        <v>35525</v>
      </c>
      <c r="C209" s="15" t="s">
        <v>80</v>
      </c>
      <c r="D209" s="11" t="s">
        <v>21</v>
      </c>
      <c r="E209" s="11" t="s">
        <v>8</v>
      </c>
      <c r="F209" s="2" t="str">
        <f t="shared" si="13"/>
        <v>WON</v>
      </c>
      <c r="G209" s="2">
        <v>3</v>
      </c>
      <c r="H209" s="2">
        <v>1</v>
      </c>
      <c r="I209" t="s">
        <v>147</v>
      </c>
      <c r="J209" t="s">
        <v>147</v>
      </c>
      <c r="K209" t="s">
        <v>143</v>
      </c>
    </row>
    <row r="210" spans="1:18" x14ac:dyDescent="0.25">
      <c r="A210" t="str">
        <f t="shared" si="12"/>
        <v>7TH XI</v>
      </c>
      <c r="B210" s="3">
        <v>35532</v>
      </c>
      <c r="C210" s="15" t="s">
        <v>24</v>
      </c>
      <c r="D210" s="11" t="s">
        <v>21</v>
      </c>
      <c r="E210" s="11" t="s">
        <v>8</v>
      </c>
      <c r="F210" s="2" t="str">
        <f t="shared" si="13"/>
        <v>WON</v>
      </c>
      <c r="G210" s="2">
        <v>8</v>
      </c>
      <c r="H210" s="2">
        <v>1</v>
      </c>
      <c r="I210" t="s">
        <v>147</v>
      </c>
      <c r="J210" t="s">
        <v>147</v>
      </c>
      <c r="K210" t="s">
        <v>147</v>
      </c>
      <c r="L210" t="s">
        <v>145</v>
      </c>
      <c r="M210" t="s">
        <v>145</v>
      </c>
      <c r="N210" t="s">
        <v>148</v>
      </c>
      <c r="O210" t="s">
        <v>144</v>
      </c>
      <c r="P210" t="s">
        <v>142</v>
      </c>
    </row>
    <row r="211" spans="1:18" x14ac:dyDescent="0.25">
      <c r="A211" t="str">
        <f t="shared" si="12"/>
        <v>7TH XI</v>
      </c>
      <c r="B211" s="3">
        <v>35539</v>
      </c>
      <c r="C211" s="15" t="s">
        <v>32</v>
      </c>
      <c r="D211" s="11" t="s">
        <v>21</v>
      </c>
      <c r="E211" s="11" t="s">
        <v>8</v>
      </c>
      <c r="F211" s="2" t="str">
        <f t="shared" si="13"/>
        <v>WON</v>
      </c>
      <c r="G211" s="2">
        <v>3</v>
      </c>
      <c r="H211" s="2">
        <v>1</v>
      </c>
      <c r="I211" t="s">
        <v>145</v>
      </c>
      <c r="J211" t="s">
        <v>145</v>
      </c>
      <c r="K211" t="s">
        <v>142</v>
      </c>
    </row>
    <row r="212" spans="1:18" x14ac:dyDescent="0.25">
      <c r="A212" t="str">
        <f t="shared" si="12"/>
        <v>7TH XI</v>
      </c>
      <c r="B212" s="3">
        <v>35542</v>
      </c>
      <c r="C212" s="15" t="s">
        <v>22</v>
      </c>
      <c r="D212" s="11" t="s">
        <v>21</v>
      </c>
      <c r="E212" s="11" t="s">
        <v>8</v>
      </c>
      <c r="F212" s="2" t="str">
        <f t="shared" si="13"/>
        <v>WON</v>
      </c>
      <c r="G212" s="2">
        <v>4</v>
      </c>
      <c r="H212" s="2">
        <v>1</v>
      </c>
      <c r="I212" t="s">
        <v>145</v>
      </c>
      <c r="J212" t="s">
        <v>145</v>
      </c>
      <c r="K212" t="s">
        <v>143</v>
      </c>
      <c r="L212" t="s">
        <v>141</v>
      </c>
    </row>
    <row r="213" spans="1:18" x14ac:dyDescent="0.25">
      <c r="A213" t="str">
        <f t="shared" si="12"/>
        <v>7TH XI</v>
      </c>
      <c r="B213" s="3">
        <v>35546</v>
      </c>
      <c r="C213" s="15" t="s">
        <v>18</v>
      </c>
      <c r="D213" s="11" t="s">
        <v>21</v>
      </c>
      <c r="E213" s="11" t="s">
        <v>12</v>
      </c>
      <c r="F213" s="2" t="str">
        <f t="shared" si="13"/>
        <v>LOST</v>
      </c>
      <c r="G213" s="2">
        <v>1</v>
      </c>
      <c r="H213" s="2">
        <v>5</v>
      </c>
      <c r="I213" t="s">
        <v>144</v>
      </c>
    </row>
    <row r="214" spans="1:18" x14ac:dyDescent="0.25">
      <c r="B214" s="16" t="s">
        <v>151</v>
      </c>
      <c r="C214" s="17"/>
      <c r="D214" s="17"/>
      <c r="E214" s="17"/>
      <c r="F214" s="17"/>
      <c r="G214" s="17"/>
      <c r="H214" s="18"/>
    </row>
    <row r="215" spans="1:18" x14ac:dyDescent="0.25">
      <c r="B215" s="6" t="s">
        <v>2</v>
      </c>
      <c r="C215" s="7" t="s">
        <v>3</v>
      </c>
      <c r="D215" s="7" t="s">
        <v>4</v>
      </c>
      <c r="E215" s="8" t="s">
        <v>5</v>
      </c>
      <c r="F215" s="8" t="s">
        <v>6</v>
      </c>
      <c r="G215" s="9" t="s">
        <v>7</v>
      </c>
      <c r="H215" s="9" t="s">
        <v>8</v>
      </c>
      <c r="I215" s="19" t="s">
        <v>9</v>
      </c>
      <c r="J215" s="19"/>
      <c r="K215" s="19"/>
      <c r="L215" s="19"/>
      <c r="M215" s="19"/>
      <c r="N215" s="19"/>
      <c r="O215" s="19"/>
      <c r="P215" s="19"/>
      <c r="Q215" s="19"/>
      <c r="R215" s="19"/>
    </row>
    <row r="216" spans="1:18" x14ac:dyDescent="0.25">
      <c r="A216" t="str">
        <f t="shared" ref="A216:A238" si="14">$B$214</f>
        <v>8TH XI</v>
      </c>
      <c r="B216" s="3">
        <v>35322</v>
      </c>
      <c r="C216" t="s">
        <v>152</v>
      </c>
      <c r="D216" s="11" t="s">
        <v>11</v>
      </c>
      <c r="E216" s="11" t="s">
        <v>12</v>
      </c>
      <c r="F216" s="2" t="str">
        <f t="shared" ref="F216:F238" si="15">IF(G216&gt;H216,"WON",IF(H216&gt;G216,"LOST","DREW"))</f>
        <v>WON</v>
      </c>
      <c r="G216" s="2">
        <v>5</v>
      </c>
      <c r="H216" s="2">
        <v>1</v>
      </c>
      <c r="I216" t="s">
        <v>113</v>
      </c>
      <c r="J216" t="s">
        <v>113</v>
      </c>
      <c r="K216" t="s">
        <v>153</v>
      </c>
      <c r="L216" t="s">
        <v>154</v>
      </c>
      <c r="M216" t="s">
        <v>128</v>
      </c>
    </row>
    <row r="217" spans="1:18" x14ac:dyDescent="0.25">
      <c r="A217" t="str">
        <f t="shared" si="14"/>
        <v>8TH XI</v>
      </c>
      <c r="B217" s="3">
        <v>35350</v>
      </c>
      <c r="C217" t="s">
        <v>20</v>
      </c>
      <c r="D217" s="11" t="s">
        <v>21</v>
      </c>
      <c r="E217" s="11" t="s">
        <v>8</v>
      </c>
      <c r="F217" s="2" t="str">
        <f t="shared" si="15"/>
        <v>WON</v>
      </c>
      <c r="G217" s="2">
        <v>3</v>
      </c>
      <c r="H217" s="2">
        <v>1</v>
      </c>
      <c r="I217" t="s">
        <v>153</v>
      </c>
      <c r="J217" t="s">
        <v>153</v>
      </c>
      <c r="K217" t="s">
        <v>153</v>
      </c>
    </row>
    <row r="218" spans="1:18" x14ac:dyDescent="0.25">
      <c r="A218" t="str">
        <f t="shared" si="14"/>
        <v>8TH XI</v>
      </c>
      <c r="B218" s="3">
        <v>35357</v>
      </c>
      <c r="C218" t="s">
        <v>32</v>
      </c>
      <c r="D218" s="11" t="s">
        <v>21</v>
      </c>
      <c r="E218" s="11" t="s">
        <v>8</v>
      </c>
      <c r="F218" s="2" t="str">
        <f t="shared" si="15"/>
        <v>LOST</v>
      </c>
      <c r="G218" s="2">
        <v>1</v>
      </c>
      <c r="H218" s="2">
        <v>3</v>
      </c>
      <c r="I218" t="s">
        <v>155</v>
      </c>
    </row>
    <row r="219" spans="1:18" x14ac:dyDescent="0.25">
      <c r="A219" t="str">
        <f t="shared" si="14"/>
        <v>8TH XI</v>
      </c>
      <c r="B219" s="3">
        <v>35364</v>
      </c>
      <c r="C219" t="s">
        <v>100</v>
      </c>
      <c r="D219" s="11" t="s">
        <v>25</v>
      </c>
      <c r="E219" s="11" t="s">
        <v>8</v>
      </c>
      <c r="F219" s="2" t="str">
        <f t="shared" si="15"/>
        <v>LOST</v>
      </c>
      <c r="G219" s="2">
        <v>0</v>
      </c>
      <c r="H219" s="2">
        <v>7</v>
      </c>
    </row>
    <row r="220" spans="1:18" x14ac:dyDescent="0.25">
      <c r="A220" t="str">
        <f t="shared" si="14"/>
        <v>8TH XI</v>
      </c>
      <c r="B220" s="3">
        <v>35371</v>
      </c>
      <c r="C220" t="s">
        <v>30</v>
      </c>
      <c r="D220" s="11" t="s">
        <v>21</v>
      </c>
      <c r="E220" s="11" t="s">
        <v>8</v>
      </c>
      <c r="F220" s="2" t="str">
        <f t="shared" si="15"/>
        <v>LOST</v>
      </c>
      <c r="G220" s="2">
        <v>2</v>
      </c>
      <c r="H220" s="2">
        <v>6</v>
      </c>
      <c r="I220" t="s">
        <v>156</v>
      </c>
      <c r="J220" t="s">
        <v>156</v>
      </c>
    </row>
    <row r="221" spans="1:18" x14ac:dyDescent="0.25">
      <c r="A221" t="str">
        <f t="shared" si="14"/>
        <v>8TH XI</v>
      </c>
      <c r="B221" s="3">
        <v>35385</v>
      </c>
      <c r="C221" t="s">
        <v>100</v>
      </c>
      <c r="D221" s="11" t="s">
        <v>21</v>
      </c>
      <c r="E221" s="11" t="s">
        <v>8</v>
      </c>
      <c r="F221" s="2" t="str">
        <f t="shared" si="15"/>
        <v>WON</v>
      </c>
      <c r="G221" s="2">
        <v>2</v>
      </c>
      <c r="H221" s="2">
        <v>1</v>
      </c>
      <c r="I221" t="s">
        <v>117</v>
      </c>
      <c r="J221" t="s">
        <v>117</v>
      </c>
    </row>
    <row r="222" spans="1:18" x14ac:dyDescent="0.25">
      <c r="A222" t="str">
        <f t="shared" si="14"/>
        <v>8TH XI</v>
      </c>
      <c r="B222" s="3">
        <v>35392</v>
      </c>
      <c r="C222" t="s">
        <v>157</v>
      </c>
      <c r="D222" s="11" t="s">
        <v>21</v>
      </c>
      <c r="E222" s="11" t="s">
        <v>12</v>
      </c>
      <c r="F222" s="2" t="str">
        <f t="shared" si="15"/>
        <v>WON</v>
      </c>
      <c r="G222" s="2">
        <v>5</v>
      </c>
      <c r="H222" s="2">
        <v>1</v>
      </c>
      <c r="I222" t="s">
        <v>156</v>
      </c>
      <c r="J222" t="s">
        <v>156</v>
      </c>
      <c r="K222" t="s">
        <v>112</v>
      </c>
      <c r="L222" t="s">
        <v>158</v>
      </c>
      <c r="M222" t="s">
        <v>159</v>
      </c>
    </row>
    <row r="223" spans="1:18" x14ac:dyDescent="0.25">
      <c r="A223" t="str">
        <f t="shared" si="14"/>
        <v>8TH XI</v>
      </c>
      <c r="B223" s="3">
        <v>35399</v>
      </c>
      <c r="C223" t="s">
        <v>45</v>
      </c>
      <c r="D223" s="11" t="s">
        <v>21</v>
      </c>
      <c r="E223" s="11" t="s">
        <v>12</v>
      </c>
      <c r="F223" s="2" t="str">
        <f t="shared" si="15"/>
        <v>WON</v>
      </c>
      <c r="G223" s="2">
        <v>4</v>
      </c>
      <c r="H223" s="2">
        <v>1</v>
      </c>
      <c r="I223" t="s">
        <v>156</v>
      </c>
      <c r="J223" t="s">
        <v>156</v>
      </c>
      <c r="K223" t="s">
        <v>112</v>
      </c>
      <c r="L223" t="s">
        <v>160</v>
      </c>
    </row>
    <row r="224" spans="1:18" x14ac:dyDescent="0.25">
      <c r="A224" t="str">
        <f t="shared" si="14"/>
        <v>8TH XI</v>
      </c>
      <c r="B224" s="3">
        <v>35406</v>
      </c>
      <c r="C224" t="s">
        <v>80</v>
      </c>
      <c r="D224" s="11" t="s">
        <v>21</v>
      </c>
      <c r="E224" s="11" t="s">
        <v>12</v>
      </c>
      <c r="F224" s="2" t="str">
        <f t="shared" si="15"/>
        <v>WON</v>
      </c>
      <c r="G224" s="2">
        <v>4</v>
      </c>
      <c r="H224" s="2">
        <v>1</v>
      </c>
      <c r="I224" t="s">
        <v>156</v>
      </c>
      <c r="J224" t="s">
        <v>156</v>
      </c>
      <c r="K224" t="s">
        <v>112</v>
      </c>
      <c r="L224" t="s">
        <v>161</v>
      </c>
    </row>
    <row r="225" spans="1:18" x14ac:dyDescent="0.25">
      <c r="A225" t="str">
        <f t="shared" si="14"/>
        <v>8TH XI</v>
      </c>
      <c r="B225" s="3">
        <v>35413</v>
      </c>
      <c r="C225" t="s">
        <v>28</v>
      </c>
      <c r="D225" s="11" t="s">
        <v>21</v>
      </c>
      <c r="E225" s="11" t="s">
        <v>8</v>
      </c>
      <c r="F225" s="2" t="str">
        <f t="shared" si="15"/>
        <v>WON</v>
      </c>
      <c r="G225" s="2">
        <v>5</v>
      </c>
      <c r="H225" s="2">
        <v>3</v>
      </c>
      <c r="I225" t="s">
        <v>112</v>
      </c>
      <c r="J225" t="s">
        <v>112</v>
      </c>
      <c r="K225" t="s">
        <v>112</v>
      </c>
      <c r="L225" t="s">
        <v>156</v>
      </c>
      <c r="M225" t="s">
        <v>162</v>
      </c>
    </row>
    <row r="226" spans="1:18" x14ac:dyDescent="0.25">
      <c r="A226" t="str">
        <f t="shared" si="14"/>
        <v>8TH XI</v>
      </c>
      <c r="B226" s="3">
        <v>35448</v>
      </c>
      <c r="C226" t="s">
        <v>20</v>
      </c>
      <c r="D226" s="11" t="s">
        <v>21</v>
      </c>
      <c r="E226" s="11" t="s">
        <v>12</v>
      </c>
      <c r="F226" s="2" t="str">
        <f t="shared" si="15"/>
        <v>WON</v>
      </c>
      <c r="G226" s="2">
        <v>3</v>
      </c>
      <c r="H226" s="2">
        <v>1</v>
      </c>
      <c r="I226" t="s">
        <v>156</v>
      </c>
      <c r="J226" t="s">
        <v>112</v>
      </c>
      <c r="K226" t="s">
        <v>163</v>
      </c>
    </row>
    <row r="227" spans="1:18" x14ac:dyDescent="0.25">
      <c r="A227" t="str">
        <f t="shared" si="14"/>
        <v>8TH XI</v>
      </c>
      <c r="B227" s="3">
        <v>35455</v>
      </c>
      <c r="C227" t="s">
        <v>100</v>
      </c>
      <c r="D227" s="11" t="s">
        <v>25</v>
      </c>
      <c r="E227" s="11" t="s">
        <v>12</v>
      </c>
      <c r="F227" s="2" t="str">
        <f t="shared" si="15"/>
        <v>WON</v>
      </c>
      <c r="G227" s="2">
        <v>4</v>
      </c>
      <c r="H227" s="2">
        <v>0</v>
      </c>
      <c r="I227" t="s">
        <v>113</v>
      </c>
      <c r="J227" t="s">
        <v>136</v>
      </c>
      <c r="K227" t="s">
        <v>164</v>
      </c>
      <c r="L227" t="s">
        <v>162</v>
      </c>
    </row>
    <row r="228" spans="1:18" x14ac:dyDescent="0.25">
      <c r="A228" t="str">
        <f t="shared" si="14"/>
        <v>8TH XI</v>
      </c>
      <c r="B228" s="3">
        <v>35462</v>
      </c>
      <c r="C228" t="s">
        <v>28</v>
      </c>
      <c r="D228" s="11" t="s">
        <v>21</v>
      </c>
      <c r="E228" s="11" t="s">
        <v>12</v>
      </c>
      <c r="F228" s="2" t="str">
        <f t="shared" si="15"/>
        <v>DREW</v>
      </c>
      <c r="G228" s="2">
        <v>0</v>
      </c>
      <c r="H228" s="2">
        <v>0</v>
      </c>
    </row>
    <row r="229" spans="1:18" x14ac:dyDescent="0.25">
      <c r="A229" t="str">
        <f t="shared" si="14"/>
        <v>8TH XI</v>
      </c>
      <c r="B229" s="3">
        <v>35469</v>
      </c>
      <c r="C229" t="s">
        <v>32</v>
      </c>
      <c r="D229" s="11" t="s">
        <v>21</v>
      </c>
      <c r="E229" s="11" t="s">
        <v>12</v>
      </c>
      <c r="F229" s="2" t="str">
        <f t="shared" si="15"/>
        <v>LOST</v>
      </c>
      <c r="G229" s="2">
        <v>0</v>
      </c>
      <c r="H229" s="2">
        <v>3</v>
      </c>
    </row>
    <row r="230" spans="1:18" x14ac:dyDescent="0.25">
      <c r="A230" t="str">
        <f t="shared" si="14"/>
        <v>8TH XI</v>
      </c>
      <c r="B230" s="3">
        <v>35476</v>
      </c>
      <c r="C230" t="s">
        <v>100</v>
      </c>
      <c r="D230" s="11" t="s">
        <v>25</v>
      </c>
      <c r="E230" s="11" t="s">
        <v>12</v>
      </c>
      <c r="F230" s="2" t="str">
        <f t="shared" si="15"/>
        <v>WON</v>
      </c>
      <c r="G230" s="2">
        <v>2</v>
      </c>
      <c r="H230" s="2">
        <v>1</v>
      </c>
      <c r="I230" t="s">
        <v>160</v>
      </c>
      <c r="J230" t="s">
        <v>158</v>
      </c>
    </row>
    <row r="231" spans="1:18" x14ac:dyDescent="0.25">
      <c r="A231" t="str">
        <f t="shared" si="14"/>
        <v>8TH XI</v>
      </c>
      <c r="B231" s="3">
        <v>35483</v>
      </c>
      <c r="C231" t="s">
        <v>157</v>
      </c>
      <c r="D231" s="11" t="s">
        <v>21</v>
      </c>
      <c r="E231" s="11" t="s">
        <v>8</v>
      </c>
      <c r="F231" s="2" t="str">
        <f t="shared" si="15"/>
        <v>WON</v>
      </c>
      <c r="G231" s="2">
        <v>5</v>
      </c>
      <c r="H231" s="2">
        <v>0</v>
      </c>
      <c r="I231" t="s">
        <v>112</v>
      </c>
      <c r="J231" t="s">
        <v>112</v>
      </c>
      <c r="K231" t="s">
        <v>112</v>
      </c>
      <c r="L231" t="s">
        <v>156</v>
      </c>
      <c r="M231" t="s">
        <v>165</v>
      </c>
    </row>
    <row r="232" spans="1:18" x14ac:dyDescent="0.25">
      <c r="A232" t="str">
        <f t="shared" si="14"/>
        <v>8TH XI</v>
      </c>
      <c r="B232" s="3">
        <v>35490</v>
      </c>
      <c r="C232" t="s">
        <v>30</v>
      </c>
      <c r="D232" s="11" t="s">
        <v>21</v>
      </c>
      <c r="E232" s="11" t="s">
        <v>12</v>
      </c>
      <c r="F232" s="2" t="str">
        <f t="shared" si="15"/>
        <v>LOST</v>
      </c>
      <c r="G232" s="2">
        <v>0</v>
      </c>
      <c r="H232" s="2">
        <v>1</v>
      </c>
    </row>
    <row r="233" spans="1:18" x14ac:dyDescent="0.25">
      <c r="A233" t="str">
        <f t="shared" si="14"/>
        <v>8TH XI</v>
      </c>
      <c r="B233" s="3">
        <v>35497</v>
      </c>
      <c r="C233" t="s">
        <v>42</v>
      </c>
      <c r="D233" s="11" t="s">
        <v>21</v>
      </c>
      <c r="E233" s="11" t="s">
        <v>8</v>
      </c>
      <c r="F233" s="2" t="str">
        <f t="shared" si="15"/>
        <v>LOST</v>
      </c>
      <c r="G233" s="2">
        <v>0</v>
      </c>
      <c r="H233" s="2">
        <v>4</v>
      </c>
    </row>
    <row r="234" spans="1:18" x14ac:dyDescent="0.25">
      <c r="A234" t="str">
        <f t="shared" si="14"/>
        <v>8TH XI</v>
      </c>
      <c r="B234" s="3">
        <v>35504</v>
      </c>
      <c r="C234" t="s">
        <v>20</v>
      </c>
      <c r="D234" s="11" t="s">
        <v>25</v>
      </c>
      <c r="E234" s="11" t="s">
        <v>12</v>
      </c>
      <c r="F234" s="2" t="str">
        <f t="shared" si="15"/>
        <v>LOST</v>
      </c>
      <c r="G234" s="2">
        <v>1</v>
      </c>
      <c r="H234" s="2">
        <v>2</v>
      </c>
      <c r="I234" t="s">
        <v>113</v>
      </c>
    </row>
    <row r="235" spans="1:18" x14ac:dyDescent="0.25">
      <c r="A235" t="str">
        <f t="shared" si="14"/>
        <v>8TH XI</v>
      </c>
      <c r="B235" s="3">
        <v>35511</v>
      </c>
      <c r="C235" t="s">
        <v>80</v>
      </c>
      <c r="D235" s="11" t="s">
        <v>21</v>
      </c>
      <c r="E235" s="11" t="s">
        <v>8</v>
      </c>
      <c r="F235" s="2" t="str">
        <f t="shared" si="15"/>
        <v>WON</v>
      </c>
      <c r="G235" s="2">
        <v>4</v>
      </c>
      <c r="H235" s="2">
        <v>3</v>
      </c>
      <c r="I235" t="s">
        <v>113</v>
      </c>
      <c r="J235" t="s">
        <v>113</v>
      </c>
      <c r="K235" t="s">
        <v>160</v>
      </c>
      <c r="L235" t="s">
        <v>162</v>
      </c>
    </row>
    <row r="236" spans="1:18" x14ac:dyDescent="0.25">
      <c r="A236" t="str">
        <f t="shared" si="14"/>
        <v>8TH XI</v>
      </c>
      <c r="B236" s="3">
        <v>35525</v>
      </c>
      <c r="C236" t="s">
        <v>45</v>
      </c>
      <c r="D236" s="11" t="s">
        <v>21</v>
      </c>
      <c r="E236" s="11" t="s">
        <v>8</v>
      </c>
      <c r="F236" s="2" t="str">
        <f t="shared" si="15"/>
        <v>LOST</v>
      </c>
      <c r="G236" s="2">
        <v>2</v>
      </c>
      <c r="H236" s="2">
        <v>5</v>
      </c>
      <c r="I236" t="s">
        <v>112</v>
      </c>
      <c r="J236" t="s">
        <v>159</v>
      </c>
    </row>
    <row r="237" spans="1:18" x14ac:dyDescent="0.25">
      <c r="A237" t="str">
        <f t="shared" si="14"/>
        <v>8TH XI</v>
      </c>
      <c r="B237" s="3">
        <v>35539</v>
      </c>
      <c r="C237" t="s">
        <v>42</v>
      </c>
      <c r="D237" s="11" t="s">
        <v>21</v>
      </c>
      <c r="E237" s="11" t="s">
        <v>12</v>
      </c>
      <c r="F237" s="2" t="str">
        <f t="shared" si="15"/>
        <v>LOST</v>
      </c>
      <c r="G237" s="2">
        <v>0</v>
      </c>
      <c r="H237" s="2">
        <v>10</v>
      </c>
    </row>
    <row r="238" spans="1:18" x14ac:dyDescent="0.25">
      <c r="A238" t="str">
        <f t="shared" si="14"/>
        <v>8TH XI</v>
      </c>
      <c r="B238" s="3">
        <v>35542</v>
      </c>
      <c r="C238" t="s">
        <v>100</v>
      </c>
      <c r="D238" s="11" t="s">
        <v>21</v>
      </c>
      <c r="E238" s="11" t="s">
        <v>12</v>
      </c>
      <c r="F238" s="2" t="str">
        <f t="shared" si="15"/>
        <v>LOST</v>
      </c>
      <c r="G238" s="2">
        <v>2</v>
      </c>
      <c r="H238" s="2">
        <v>6</v>
      </c>
      <c r="I238" t="s">
        <v>159</v>
      </c>
      <c r="J238" t="s">
        <v>127</v>
      </c>
    </row>
    <row r="239" spans="1:18" x14ac:dyDescent="0.25">
      <c r="B239" s="16" t="s">
        <v>166</v>
      </c>
      <c r="C239" s="17"/>
      <c r="D239" s="17"/>
      <c r="E239" s="17"/>
      <c r="F239" s="17"/>
      <c r="G239" s="17"/>
      <c r="H239" s="18"/>
    </row>
    <row r="240" spans="1:18" x14ac:dyDescent="0.25">
      <c r="B240" s="6" t="s">
        <v>2</v>
      </c>
      <c r="C240" s="7" t="s">
        <v>3</v>
      </c>
      <c r="D240" s="7" t="s">
        <v>4</v>
      </c>
      <c r="E240" s="8" t="s">
        <v>5</v>
      </c>
      <c r="F240" s="8" t="s">
        <v>6</v>
      </c>
      <c r="G240" s="9" t="s">
        <v>7</v>
      </c>
      <c r="H240" s="9" t="s">
        <v>8</v>
      </c>
      <c r="I240" s="19" t="s">
        <v>9</v>
      </c>
      <c r="J240" s="19"/>
      <c r="K240" s="19"/>
      <c r="L240" s="19"/>
      <c r="M240" s="19"/>
      <c r="N240" s="19"/>
      <c r="O240" s="19"/>
      <c r="P240" s="19"/>
      <c r="Q240" s="19"/>
      <c r="R240" s="19"/>
    </row>
    <row r="241" spans="1:16" x14ac:dyDescent="0.25">
      <c r="A241" t="str">
        <f t="shared" ref="A241:A265" si="16">$B$239</f>
        <v>9TH XI</v>
      </c>
      <c r="B241" s="3">
        <v>35336</v>
      </c>
      <c r="C241" t="s">
        <v>100</v>
      </c>
      <c r="D241" s="11" t="s">
        <v>21</v>
      </c>
      <c r="E241" s="11" t="s">
        <v>12</v>
      </c>
      <c r="F241" s="2" t="str">
        <f t="shared" ref="F241:F265" si="17">IF(G241&gt;H241,"WON",IF(H241&gt;G241,"LOST","DREW"))</f>
        <v>WON</v>
      </c>
      <c r="G241" s="2">
        <v>4</v>
      </c>
      <c r="H241" s="2">
        <v>1</v>
      </c>
      <c r="I241" t="s">
        <v>153</v>
      </c>
      <c r="J241" t="s">
        <v>153</v>
      </c>
      <c r="K241" t="s">
        <v>153</v>
      </c>
      <c r="L241" t="s">
        <v>123</v>
      </c>
    </row>
    <row r="242" spans="1:16" x14ac:dyDescent="0.25">
      <c r="A242" t="str">
        <f t="shared" si="16"/>
        <v>9TH XI</v>
      </c>
      <c r="B242" s="3">
        <v>35343</v>
      </c>
      <c r="C242" t="s">
        <v>82</v>
      </c>
      <c r="D242" s="11" t="s">
        <v>21</v>
      </c>
      <c r="E242" s="11" t="s">
        <v>12</v>
      </c>
      <c r="F242" s="2" t="str">
        <f t="shared" si="17"/>
        <v>WON</v>
      </c>
      <c r="G242" s="2">
        <v>7</v>
      </c>
      <c r="H242" s="2">
        <v>0</v>
      </c>
      <c r="I242" t="s">
        <v>153</v>
      </c>
      <c r="J242" t="s">
        <v>153</v>
      </c>
      <c r="K242" t="s">
        <v>153</v>
      </c>
      <c r="L242" t="s">
        <v>167</v>
      </c>
      <c r="M242" t="s">
        <v>167</v>
      </c>
      <c r="N242" t="s">
        <v>167</v>
      </c>
      <c r="O242" t="s">
        <v>168</v>
      </c>
    </row>
    <row r="243" spans="1:16" x14ac:dyDescent="0.25">
      <c r="A243" t="str">
        <f t="shared" si="16"/>
        <v>9TH XI</v>
      </c>
      <c r="B243" s="3">
        <v>35357</v>
      </c>
      <c r="C243" t="s">
        <v>18</v>
      </c>
      <c r="D243" s="11" t="s">
        <v>21</v>
      </c>
      <c r="E243" s="11" t="s">
        <v>12</v>
      </c>
      <c r="F243" s="2" t="str">
        <f t="shared" si="17"/>
        <v>WON</v>
      </c>
      <c r="G243" s="2">
        <v>3</v>
      </c>
      <c r="H243" s="2">
        <v>0</v>
      </c>
      <c r="I243" t="s">
        <v>153</v>
      </c>
      <c r="J243" t="s">
        <v>153</v>
      </c>
      <c r="K243" t="s">
        <v>153</v>
      </c>
    </row>
    <row r="244" spans="1:16" x14ac:dyDescent="0.25">
      <c r="A244" t="str">
        <f t="shared" si="16"/>
        <v>9TH XI</v>
      </c>
      <c r="B244" s="3">
        <v>35364</v>
      </c>
      <c r="C244" t="s">
        <v>55</v>
      </c>
      <c r="D244" s="11" t="s">
        <v>21</v>
      </c>
      <c r="E244" s="11" t="s">
        <v>12</v>
      </c>
      <c r="F244" s="2" t="str">
        <f t="shared" si="17"/>
        <v>WON</v>
      </c>
      <c r="G244" s="2">
        <v>3</v>
      </c>
      <c r="H244" s="2">
        <v>1</v>
      </c>
      <c r="I244" t="s">
        <v>153</v>
      </c>
      <c r="J244" t="s">
        <v>169</v>
      </c>
      <c r="K244" t="s">
        <v>168</v>
      </c>
    </row>
    <row r="245" spans="1:16" x14ac:dyDescent="0.25">
      <c r="A245" t="str">
        <f t="shared" si="16"/>
        <v>9TH XI</v>
      </c>
      <c r="B245" s="3">
        <v>35371</v>
      </c>
      <c r="C245" t="s">
        <v>30</v>
      </c>
      <c r="D245" s="11" t="s">
        <v>21</v>
      </c>
      <c r="E245" s="11" t="s">
        <v>8</v>
      </c>
      <c r="F245" s="2" t="str">
        <f t="shared" si="17"/>
        <v>LOST</v>
      </c>
      <c r="G245" s="2">
        <v>1</v>
      </c>
      <c r="H245" s="2">
        <v>4</v>
      </c>
      <c r="I245" t="s">
        <v>56</v>
      </c>
    </row>
    <row r="246" spans="1:16" x14ac:dyDescent="0.25">
      <c r="A246" t="str">
        <f t="shared" si="16"/>
        <v>9TH XI</v>
      </c>
      <c r="B246" s="3">
        <v>35378</v>
      </c>
      <c r="C246" t="s">
        <v>32</v>
      </c>
      <c r="D246" s="11" t="s">
        <v>21</v>
      </c>
      <c r="E246" s="11" t="s">
        <v>8</v>
      </c>
      <c r="F246" s="2" t="str">
        <f t="shared" si="17"/>
        <v>WON</v>
      </c>
      <c r="G246" s="2">
        <v>2</v>
      </c>
      <c r="H246" s="2">
        <v>0</v>
      </c>
      <c r="I246" t="s">
        <v>169</v>
      </c>
      <c r="J246" t="s">
        <v>168</v>
      </c>
    </row>
    <row r="247" spans="1:16" x14ac:dyDescent="0.25">
      <c r="A247" t="str">
        <f t="shared" si="16"/>
        <v>9TH XI</v>
      </c>
      <c r="B247" s="3">
        <v>35385</v>
      </c>
      <c r="C247" t="s">
        <v>42</v>
      </c>
      <c r="D247" s="11" t="s">
        <v>21</v>
      </c>
      <c r="E247" s="11" t="s">
        <v>12</v>
      </c>
      <c r="F247" s="2" t="str">
        <f t="shared" si="17"/>
        <v>WON</v>
      </c>
      <c r="G247" s="2">
        <v>8</v>
      </c>
      <c r="H247" s="2">
        <v>0</v>
      </c>
      <c r="I247" t="s">
        <v>168</v>
      </c>
      <c r="J247" t="s">
        <v>168</v>
      </c>
      <c r="K247" t="s">
        <v>168</v>
      </c>
      <c r="L247" t="s">
        <v>168</v>
      </c>
      <c r="M247" t="s">
        <v>168</v>
      </c>
      <c r="N247" t="s">
        <v>153</v>
      </c>
      <c r="O247" t="s">
        <v>153</v>
      </c>
      <c r="P247" t="s">
        <v>56</v>
      </c>
    </row>
    <row r="248" spans="1:16" x14ac:dyDescent="0.25">
      <c r="A248" t="str">
        <f t="shared" si="16"/>
        <v>9TH XI</v>
      </c>
      <c r="B248" s="3">
        <v>35399</v>
      </c>
      <c r="C248" t="s">
        <v>30</v>
      </c>
      <c r="D248" s="11" t="s">
        <v>25</v>
      </c>
      <c r="E248" s="11" t="s">
        <v>12</v>
      </c>
      <c r="F248" s="2" t="str">
        <f t="shared" si="17"/>
        <v>LOST</v>
      </c>
      <c r="G248" s="2">
        <v>1</v>
      </c>
      <c r="H248" s="2">
        <v>7</v>
      </c>
      <c r="I248" t="s">
        <v>153</v>
      </c>
    </row>
    <row r="249" spans="1:16" x14ac:dyDescent="0.25">
      <c r="A249" t="str">
        <f t="shared" si="16"/>
        <v>9TH XI</v>
      </c>
      <c r="B249" s="3">
        <v>35406</v>
      </c>
      <c r="C249" t="s">
        <v>28</v>
      </c>
      <c r="D249" s="11" t="s">
        <v>25</v>
      </c>
      <c r="E249" s="11" t="s">
        <v>8</v>
      </c>
      <c r="F249" s="2" t="str">
        <f t="shared" si="17"/>
        <v>WON</v>
      </c>
      <c r="G249" s="2">
        <v>2</v>
      </c>
      <c r="H249" s="2">
        <v>0</v>
      </c>
      <c r="I249" t="s">
        <v>170</v>
      </c>
      <c r="J249" t="s">
        <v>171</v>
      </c>
    </row>
    <row r="250" spans="1:16" x14ac:dyDescent="0.25">
      <c r="A250" t="str">
        <f t="shared" si="16"/>
        <v>9TH XI</v>
      </c>
      <c r="B250" s="3">
        <v>35413</v>
      </c>
      <c r="C250" t="s">
        <v>55</v>
      </c>
      <c r="D250" s="11" t="s">
        <v>21</v>
      </c>
      <c r="E250" s="11" t="s">
        <v>8</v>
      </c>
      <c r="F250" s="2" t="str">
        <f t="shared" si="17"/>
        <v>LOST</v>
      </c>
      <c r="G250" s="2">
        <v>1</v>
      </c>
      <c r="H250" s="2">
        <v>3</v>
      </c>
      <c r="I250" t="s">
        <v>172</v>
      </c>
    </row>
    <row r="251" spans="1:16" x14ac:dyDescent="0.25">
      <c r="A251" t="str">
        <f t="shared" si="16"/>
        <v>9TH XI</v>
      </c>
      <c r="B251" s="3">
        <v>35455</v>
      </c>
      <c r="C251" t="s">
        <v>22</v>
      </c>
      <c r="D251" s="11" t="s">
        <v>25</v>
      </c>
      <c r="E251" s="11" t="s">
        <v>12</v>
      </c>
      <c r="F251" s="2" t="str">
        <f t="shared" si="17"/>
        <v>WON</v>
      </c>
      <c r="G251" s="2">
        <v>5</v>
      </c>
      <c r="H251" s="2">
        <v>2</v>
      </c>
      <c r="I251" t="s">
        <v>168</v>
      </c>
      <c r="J251" t="s">
        <v>168</v>
      </c>
      <c r="K251" t="s">
        <v>173</v>
      </c>
      <c r="L251" t="s">
        <v>153</v>
      </c>
      <c r="M251" t="s">
        <v>167</v>
      </c>
    </row>
    <row r="252" spans="1:16" x14ac:dyDescent="0.25">
      <c r="A252" t="str">
        <f t="shared" si="16"/>
        <v>9TH XI</v>
      </c>
      <c r="B252" s="3">
        <v>35462</v>
      </c>
      <c r="C252" t="s">
        <v>100</v>
      </c>
      <c r="D252" s="11" t="s">
        <v>21</v>
      </c>
      <c r="E252" s="11" t="s">
        <v>8</v>
      </c>
      <c r="F252" s="2" t="str">
        <f t="shared" si="17"/>
        <v>WON</v>
      </c>
      <c r="G252" s="2">
        <v>2</v>
      </c>
      <c r="H252" s="2">
        <v>0</v>
      </c>
      <c r="I252" t="s">
        <v>174</v>
      </c>
      <c r="J252" t="s">
        <v>168</v>
      </c>
    </row>
    <row r="253" spans="1:16" x14ac:dyDescent="0.25">
      <c r="A253" t="str">
        <f t="shared" si="16"/>
        <v>9TH XI</v>
      </c>
      <c r="B253" s="3">
        <v>35469</v>
      </c>
      <c r="C253" t="s">
        <v>20</v>
      </c>
      <c r="D253" s="11" t="s">
        <v>21</v>
      </c>
      <c r="E253" s="11" t="s">
        <v>12</v>
      </c>
      <c r="F253" s="2" t="str">
        <f t="shared" si="17"/>
        <v>DREW</v>
      </c>
      <c r="G253" s="2">
        <v>2</v>
      </c>
      <c r="H253" s="2">
        <v>2</v>
      </c>
      <c r="I253" t="s">
        <v>153</v>
      </c>
      <c r="J253" t="s">
        <v>175</v>
      </c>
    </row>
    <row r="254" spans="1:16" x14ac:dyDescent="0.25">
      <c r="A254" t="str">
        <f t="shared" si="16"/>
        <v>9TH XI</v>
      </c>
      <c r="B254" s="3">
        <v>35476</v>
      </c>
      <c r="C254" t="s">
        <v>44</v>
      </c>
      <c r="D254" s="11" t="s">
        <v>25</v>
      </c>
      <c r="E254" s="11" t="s">
        <v>8</v>
      </c>
      <c r="F254" s="2" t="str">
        <f t="shared" si="17"/>
        <v>WON</v>
      </c>
      <c r="G254" s="2">
        <v>2</v>
      </c>
      <c r="H254" s="2">
        <v>1</v>
      </c>
      <c r="I254" t="s">
        <v>153</v>
      </c>
      <c r="J254" t="s">
        <v>176</v>
      </c>
    </row>
    <row r="255" spans="1:16" x14ac:dyDescent="0.25">
      <c r="A255" t="str">
        <f t="shared" si="16"/>
        <v>9TH XI</v>
      </c>
      <c r="B255" s="3">
        <v>35490</v>
      </c>
      <c r="C255" t="s">
        <v>44</v>
      </c>
      <c r="D255" s="11" t="s">
        <v>21</v>
      </c>
      <c r="E255" s="11" t="s">
        <v>12</v>
      </c>
      <c r="F255" s="2" t="str">
        <f t="shared" si="17"/>
        <v>WON</v>
      </c>
      <c r="G255" s="2">
        <v>2</v>
      </c>
      <c r="H255" s="2">
        <v>1</v>
      </c>
      <c r="I255" t="s">
        <v>171</v>
      </c>
      <c r="J255" t="s">
        <v>177</v>
      </c>
    </row>
    <row r="256" spans="1:16" x14ac:dyDescent="0.25">
      <c r="A256" t="str">
        <f t="shared" si="16"/>
        <v>9TH XI</v>
      </c>
      <c r="B256" s="3">
        <v>35497</v>
      </c>
      <c r="C256" t="s">
        <v>32</v>
      </c>
      <c r="D256" s="11" t="s">
        <v>25</v>
      </c>
      <c r="E256" s="11" t="s">
        <v>12</v>
      </c>
      <c r="F256" s="2" t="str">
        <f t="shared" si="17"/>
        <v>LOST</v>
      </c>
      <c r="G256" s="2">
        <v>1</v>
      </c>
      <c r="H256" s="2">
        <v>2</v>
      </c>
      <c r="I256" t="s">
        <v>169</v>
      </c>
    </row>
    <row r="257" spans="1:18" x14ac:dyDescent="0.25">
      <c r="A257" t="str">
        <f t="shared" si="16"/>
        <v>9TH XI</v>
      </c>
      <c r="B257" s="3">
        <v>35504</v>
      </c>
      <c r="C257" t="s">
        <v>30</v>
      </c>
      <c r="D257" s="11" t="s">
        <v>21</v>
      </c>
      <c r="E257" s="11" t="s">
        <v>12</v>
      </c>
      <c r="F257" s="2" t="str">
        <f t="shared" si="17"/>
        <v>WON</v>
      </c>
      <c r="G257" s="2">
        <v>3</v>
      </c>
      <c r="H257" s="2">
        <v>2</v>
      </c>
      <c r="I257" t="s">
        <v>173</v>
      </c>
      <c r="J257" t="s">
        <v>153</v>
      </c>
      <c r="K257" t="s">
        <v>167</v>
      </c>
    </row>
    <row r="258" spans="1:18" x14ac:dyDescent="0.25">
      <c r="A258" t="str">
        <f t="shared" si="16"/>
        <v>9TH XI</v>
      </c>
      <c r="B258" s="3">
        <v>35511</v>
      </c>
      <c r="C258" t="s">
        <v>20</v>
      </c>
      <c r="D258" s="11" t="s">
        <v>21</v>
      </c>
      <c r="E258" s="11" t="s">
        <v>8</v>
      </c>
      <c r="F258" s="2" t="str">
        <f t="shared" si="17"/>
        <v>DREW</v>
      </c>
      <c r="G258" s="2">
        <v>3</v>
      </c>
      <c r="H258" s="2">
        <v>3</v>
      </c>
      <c r="I258" t="s">
        <v>153</v>
      </c>
      <c r="J258" t="s">
        <v>174</v>
      </c>
      <c r="K258" t="s">
        <v>178</v>
      </c>
    </row>
    <row r="259" spans="1:18" x14ac:dyDescent="0.25">
      <c r="A259" t="str">
        <f t="shared" si="16"/>
        <v>9TH XI</v>
      </c>
      <c r="B259" s="3">
        <v>35525</v>
      </c>
      <c r="C259" t="s">
        <v>82</v>
      </c>
      <c r="D259" s="11" t="s">
        <v>21</v>
      </c>
      <c r="E259" s="11" t="s">
        <v>8</v>
      </c>
      <c r="F259" s="2" t="str">
        <f t="shared" si="17"/>
        <v>WON</v>
      </c>
      <c r="G259" s="2">
        <v>4</v>
      </c>
      <c r="H259" s="2">
        <v>0</v>
      </c>
      <c r="I259" t="s">
        <v>179</v>
      </c>
      <c r="J259" t="s">
        <v>170</v>
      </c>
      <c r="K259" t="s">
        <v>180</v>
      </c>
      <c r="L259" t="s">
        <v>171</v>
      </c>
    </row>
    <row r="260" spans="1:18" x14ac:dyDescent="0.25">
      <c r="A260" t="str">
        <f t="shared" si="16"/>
        <v>9TH XI</v>
      </c>
      <c r="B260" s="3">
        <v>35528</v>
      </c>
      <c r="C260" t="s">
        <v>22</v>
      </c>
      <c r="D260" s="11" t="s">
        <v>21</v>
      </c>
      <c r="E260" s="11" t="s">
        <v>12</v>
      </c>
      <c r="F260" s="2" t="str">
        <f t="shared" si="17"/>
        <v>WON</v>
      </c>
      <c r="G260" s="2">
        <v>3</v>
      </c>
      <c r="H260" s="2">
        <v>1</v>
      </c>
      <c r="I260" t="s">
        <v>180</v>
      </c>
      <c r="J260" t="s">
        <v>171</v>
      </c>
      <c r="K260" t="s">
        <v>174</v>
      </c>
    </row>
    <row r="261" spans="1:18" x14ac:dyDescent="0.25">
      <c r="A261" t="str">
        <f t="shared" si="16"/>
        <v>9TH XI</v>
      </c>
      <c r="B261" s="3">
        <v>35532</v>
      </c>
      <c r="C261" t="s">
        <v>44</v>
      </c>
      <c r="D261" s="11" t="s">
        <v>21</v>
      </c>
      <c r="E261" s="11" t="s">
        <v>8</v>
      </c>
      <c r="F261" s="2" t="str">
        <f t="shared" si="17"/>
        <v>DREW</v>
      </c>
      <c r="G261" s="2">
        <v>1</v>
      </c>
      <c r="H261" s="2">
        <v>1</v>
      </c>
      <c r="I261" t="s">
        <v>169</v>
      </c>
    </row>
    <row r="262" spans="1:18" x14ac:dyDescent="0.25">
      <c r="A262" t="str">
        <f t="shared" si="16"/>
        <v>9TH XI</v>
      </c>
      <c r="B262" s="3">
        <v>35535</v>
      </c>
      <c r="C262" t="s">
        <v>18</v>
      </c>
      <c r="D262" s="11" t="s">
        <v>21</v>
      </c>
      <c r="E262" s="11" t="s">
        <v>8</v>
      </c>
      <c r="F262" s="2" t="str">
        <f t="shared" si="17"/>
        <v>WON</v>
      </c>
      <c r="G262" s="2">
        <v>2</v>
      </c>
      <c r="H262" s="2">
        <v>1</v>
      </c>
      <c r="I262" t="s">
        <v>169</v>
      </c>
      <c r="J262" t="s">
        <v>180</v>
      </c>
    </row>
    <row r="263" spans="1:18" x14ac:dyDescent="0.25">
      <c r="A263" t="str">
        <f t="shared" si="16"/>
        <v>9TH XI</v>
      </c>
      <c r="B263" s="3">
        <v>35539</v>
      </c>
      <c r="C263" t="s">
        <v>42</v>
      </c>
      <c r="D263" s="11" t="s">
        <v>21</v>
      </c>
      <c r="E263" s="11" t="s">
        <v>8</v>
      </c>
      <c r="F263" s="2" t="str">
        <f t="shared" si="17"/>
        <v>LOST</v>
      </c>
      <c r="G263" s="2">
        <v>1</v>
      </c>
      <c r="H263" s="2">
        <v>2</v>
      </c>
      <c r="I263" t="s">
        <v>180</v>
      </c>
    </row>
    <row r="264" spans="1:18" x14ac:dyDescent="0.25">
      <c r="A264" t="str">
        <f t="shared" si="16"/>
        <v>9TH XI</v>
      </c>
      <c r="B264" s="3">
        <v>35542</v>
      </c>
      <c r="C264" t="s">
        <v>22</v>
      </c>
      <c r="D264" s="11" t="s">
        <v>21</v>
      </c>
      <c r="E264" s="11" t="s">
        <v>8</v>
      </c>
      <c r="F264" s="2" t="str">
        <f t="shared" si="17"/>
        <v>LOST</v>
      </c>
      <c r="G264" s="2">
        <v>3</v>
      </c>
      <c r="H264" s="2">
        <v>9</v>
      </c>
      <c r="I264" t="s">
        <v>173</v>
      </c>
      <c r="J264" t="s">
        <v>171</v>
      </c>
      <c r="K264" t="s">
        <v>153</v>
      </c>
    </row>
    <row r="265" spans="1:18" x14ac:dyDescent="0.25">
      <c r="A265" t="str">
        <f t="shared" si="16"/>
        <v>9TH XI</v>
      </c>
      <c r="B265" s="3">
        <v>35546</v>
      </c>
      <c r="C265" t="s">
        <v>32</v>
      </c>
      <c r="D265" s="11" t="s">
        <v>21</v>
      </c>
      <c r="E265" s="11" t="s">
        <v>12</v>
      </c>
      <c r="F265" s="2" t="str">
        <f t="shared" si="17"/>
        <v>LOST</v>
      </c>
      <c r="G265" s="2">
        <v>0</v>
      </c>
      <c r="H265" s="2">
        <v>2</v>
      </c>
    </row>
    <row r="266" spans="1:18" x14ac:dyDescent="0.25">
      <c r="B266" s="16" t="s">
        <v>181</v>
      </c>
      <c r="C266" s="17"/>
      <c r="D266" s="17"/>
      <c r="E266" s="17"/>
      <c r="F266" s="17"/>
      <c r="G266" s="17"/>
      <c r="H266" s="18"/>
    </row>
    <row r="267" spans="1:18" x14ac:dyDescent="0.25">
      <c r="B267" s="6" t="s">
        <v>2</v>
      </c>
      <c r="C267" s="7" t="s">
        <v>3</v>
      </c>
      <c r="D267" s="7" t="s">
        <v>4</v>
      </c>
      <c r="E267" s="8" t="s">
        <v>5</v>
      </c>
      <c r="F267" s="8" t="s">
        <v>6</v>
      </c>
      <c r="G267" s="9" t="s">
        <v>7</v>
      </c>
      <c r="H267" s="9" t="s">
        <v>8</v>
      </c>
      <c r="I267" s="19" t="s">
        <v>9</v>
      </c>
      <c r="J267" s="19"/>
      <c r="K267" s="19"/>
      <c r="L267" s="19"/>
      <c r="M267" s="19"/>
      <c r="N267" s="19"/>
      <c r="O267" s="19"/>
      <c r="P267" s="19"/>
      <c r="Q267" s="19"/>
      <c r="R267" s="19"/>
    </row>
    <row r="268" spans="1:18" x14ac:dyDescent="0.25">
      <c r="A268" t="str">
        <f t="shared" ref="A268:A291" si="18">$B$266</f>
        <v>10TH XI</v>
      </c>
      <c r="B268" s="3">
        <v>35322</v>
      </c>
      <c r="C268" t="s">
        <v>182</v>
      </c>
      <c r="D268" s="11" t="s">
        <v>11</v>
      </c>
      <c r="E268" s="11" t="s">
        <v>8</v>
      </c>
      <c r="F268" s="2" t="str">
        <f t="shared" ref="F268:F291" si="19">IF(G268&gt;H268,"WON",IF(H268&gt;G268,"LOST","DREW"))</f>
        <v>LOST</v>
      </c>
      <c r="G268" s="2">
        <v>1</v>
      </c>
      <c r="H268" s="2">
        <v>5</v>
      </c>
      <c r="I268" t="s">
        <v>183</v>
      </c>
    </row>
    <row r="269" spans="1:18" x14ac:dyDescent="0.25">
      <c r="A269" t="str">
        <f t="shared" si="18"/>
        <v>10TH XI</v>
      </c>
      <c r="B269" s="3">
        <v>35329</v>
      </c>
      <c r="C269" t="s">
        <v>67</v>
      </c>
      <c r="D269" s="11" t="s">
        <v>11</v>
      </c>
      <c r="E269" s="11" t="s">
        <v>12</v>
      </c>
      <c r="F269" s="2" t="str">
        <f t="shared" si="19"/>
        <v>LOST</v>
      </c>
      <c r="G269" s="2">
        <v>1</v>
      </c>
      <c r="H269" s="2">
        <v>3</v>
      </c>
      <c r="I269" t="s">
        <v>153</v>
      </c>
    </row>
    <row r="270" spans="1:18" x14ac:dyDescent="0.25">
      <c r="A270" t="str">
        <f t="shared" si="18"/>
        <v>10TH XI</v>
      </c>
      <c r="B270" s="3">
        <v>35336</v>
      </c>
      <c r="C270" t="s">
        <v>44</v>
      </c>
      <c r="D270" s="11" t="s">
        <v>21</v>
      </c>
      <c r="E270" s="11" t="s">
        <v>12</v>
      </c>
      <c r="F270" s="2" t="str">
        <f t="shared" si="19"/>
        <v>DREW</v>
      </c>
      <c r="G270" s="2">
        <v>4</v>
      </c>
      <c r="H270" s="2">
        <v>4</v>
      </c>
      <c r="I270" t="s">
        <v>184</v>
      </c>
      <c r="J270" t="s">
        <v>184</v>
      </c>
      <c r="K270" t="s">
        <v>185</v>
      </c>
      <c r="L270" t="s">
        <v>186</v>
      </c>
    </row>
    <row r="271" spans="1:18" x14ac:dyDescent="0.25">
      <c r="A271" t="str">
        <f t="shared" si="18"/>
        <v>10TH XI</v>
      </c>
      <c r="B271" s="3">
        <v>35343</v>
      </c>
      <c r="C271" t="s">
        <v>187</v>
      </c>
      <c r="D271" s="11" t="s">
        <v>11</v>
      </c>
      <c r="E271" s="11" t="s">
        <v>12</v>
      </c>
      <c r="F271" s="2" t="str">
        <f t="shared" si="19"/>
        <v>DREW</v>
      </c>
      <c r="G271" s="2">
        <v>2</v>
      </c>
      <c r="H271" s="2">
        <v>2</v>
      </c>
      <c r="I271" t="s">
        <v>188</v>
      </c>
      <c r="J271" t="s">
        <v>186</v>
      </c>
    </row>
    <row r="272" spans="1:18" x14ac:dyDescent="0.25">
      <c r="A272" t="str">
        <f t="shared" si="18"/>
        <v>10TH XI</v>
      </c>
      <c r="B272" s="3">
        <v>35350</v>
      </c>
      <c r="C272" t="s">
        <v>100</v>
      </c>
      <c r="D272" s="11" t="s">
        <v>21</v>
      </c>
      <c r="E272" s="11" t="s">
        <v>12</v>
      </c>
      <c r="F272" s="2" t="str">
        <f t="shared" si="19"/>
        <v>WON</v>
      </c>
      <c r="G272" s="2">
        <v>4</v>
      </c>
      <c r="H272" s="2">
        <v>3</v>
      </c>
      <c r="I272" t="s">
        <v>186</v>
      </c>
      <c r="J272" t="s">
        <v>186</v>
      </c>
      <c r="K272" t="s">
        <v>184</v>
      </c>
      <c r="L272" t="s">
        <v>189</v>
      </c>
    </row>
    <row r="273" spans="1:18" x14ac:dyDescent="0.25">
      <c r="A273" t="str">
        <f t="shared" si="18"/>
        <v>10TH XI</v>
      </c>
      <c r="B273" s="3">
        <v>35364</v>
      </c>
      <c r="C273" t="s">
        <v>190</v>
      </c>
      <c r="D273" s="11" t="s">
        <v>25</v>
      </c>
      <c r="E273" s="11" t="s">
        <v>8</v>
      </c>
      <c r="F273" s="2" t="str">
        <f t="shared" si="19"/>
        <v>LOST</v>
      </c>
      <c r="G273" s="2">
        <v>2</v>
      </c>
      <c r="H273" s="2">
        <v>3</v>
      </c>
      <c r="I273" t="s">
        <v>189</v>
      </c>
      <c r="J273" t="s">
        <v>186</v>
      </c>
    </row>
    <row r="274" spans="1:18" x14ac:dyDescent="0.25">
      <c r="A274" t="str">
        <f t="shared" si="18"/>
        <v>10TH XI</v>
      </c>
      <c r="B274" s="3">
        <v>35371</v>
      </c>
      <c r="C274" t="s">
        <v>42</v>
      </c>
      <c r="D274" s="11" t="s">
        <v>21</v>
      </c>
      <c r="E274" s="11" t="s">
        <v>12</v>
      </c>
      <c r="F274" s="2" t="str">
        <f t="shared" si="19"/>
        <v>WON</v>
      </c>
      <c r="G274" s="2">
        <v>4</v>
      </c>
      <c r="H274" s="2">
        <v>2</v>
      </c>
      <c r="I274" t="s">
        <v>189</v>
      </c>
      <c r="J274" t="s">
        <v>189</v>
      </c>
      <c r="K274" t="s">
        <v>185</v>
      </c>
      <c r="L274" t="s">
        <v>56</v>
      </c>
    </row>
    <row r="275" spans="1:18" x14ac:dyDescent="0.25">
      <c r="A275" t="str">
        <f t="shared" si="18"/>
        <v>10TH XI</v>
      </c>
      <c r="B275" s="3">
        <v>35378</v>
      </c>
      <c r="C275" t="s">
        <v>44</v>
      </c>
      <c r="D275" s="11" t="s">
        <v>21</v>
      </c>
      <c r="E275" s="11" t="s">
        <v>8</v>
      </c>
      <c r="F275" s="2" t="str">
        <f t="shared" si="19"/>
        <v>LOST</v>
      </c>
      <c r="G275" s="2">
        <v>1</v>
      </c>
      <c r="H275" s="2">
        <v>6</v>
      </c>
      <c r="I275" t="s">
        <v>186</v>
      </c>
    </row>
    <row r="276" spans="1:18" x14ac:dyDescent="0.25">
      <c r="A276" t="str">
        <f t="shared" si="18"/>
        <v>10TH XI</v>
      </c>
      <c r="B276" s="3">
        <v>35385</v>
      </c>
      <c r="C276" t="s">
        <v>80</v>
      </c>
      <c r="D276" s="11" t="s">
        <v>21</v>
      </c>
      <c r="E276" s="11" t="s">
        <v>12</v>
      </c>
      <c r="F276" s="2" t="str">
        <f t="shared" si="19"/>
        <v>LOST</v>
      </c>
      <c r="G276" s="2">
        <v>1</v>
      </c>
      <c r="H276" s="2">
        <v>5</v>
      </c>
      <c r="I276" t="s">
        <v>184</v>
      </c>
    </row>
    <row r="277" spans="1:18" x14ac:dyDescent="0.25">
      <c r="A277" t="str">
        <f t="shared" si="18"/>
        <v>10TH XI</v>
      </c>
      <c r="B277" s="3">
        <v>35392</v>
      </c>
      <c r="C277" t="s">
        <v>191</v>
      </c>
      <c r="D277" s="11" t="s">
        <v>21</v>
      </c>
      <c r="E277" s="11" t="s">
        <v>8</v>
      </c>
      <c r="F277" s="2" t="str">
        <f t="shared" si="19"/>
        <v>LOST</v>
      </c>
      <c r="G277" s="2">
        <v>2</v>
      </c>
      <c r="H277" s="2">
        <v>5</v>
      </c>
      <c r="I277" t="s">
        <v>186</v>
      </c>
      <c r="J277" t="s">
        <v>189</v>
      </c>
    </row>
    <row r="278" spans="1:18" x14ac:dyDescent="0.25">
      <c r="A278" t="str">
        <f t="shared" si="18"/>
        <v>10TH XI</v>
      </c>
      <c r="B278" s="3">
        <v>35406</v>
      </c>
      <c r="C278" t="s">
        <v>42</v>
      </c>
      <c r="D278" s="11" t="s">
        <v>21</v>
      </c>
      <c r="E278" s="11" t="s">
        <v>8</v>
      </c>
      <c r="F278" s="2" t="str">
        <f t="shared" si="19"/>
        <v>LOST</v>
      </c>
      <c r="G278" s="2">
        <v>1</v>
      </c>
      <c r="H278" s="2">
        <v>2</v>
      </c>
      <c r="I278" t="s">
        <v>185</v>
      </c>
    </row>
    <row r="279" spans="1:18" x14ac:dyDescent="0.25">
      <c r="A279" t="str">
        <f t="shared" si="18"/>
        <v>10TH XI</v>
      </c>
      <c r="B279" s="3">
        <v>35413</v>
      </c>
      <c r="C279" t="s">
        <v>45</v>
      </c>
      <c r="D279" s="11" t="s">
        <v>21</v>
      </c>
      <c r="E279" s="11" t="s">
        <v>12</v>
      </c>
      <c r="F279" s="2" t="str">
        <f t="shared" si="19"/>
        <v>WON</v>
      </c>
      <c r="G279" s="2">
        <v>7</v>
      </c>
      <c r="H279" s="2">
        <v>3</v>
      </c>
      <c r="I279" t="s">
        <v>186</v>
      </c>
      <c r="J279" t="s">
        <v>186</v>
      </c>
      <c r="K279" t="s">
        <v>183</v>
      </c>
      <c r="L279" t="s">
        <v>183</v>
      </c>
      <c r="M279" t="s">
        <v>192</v>
      </c>
      <c r="N279" t="s">
        <v>189</v>
      </c>
      <c r="O279" t="s">
        <v>184</v>
      </c>
    </row>
    <row r="280" spans="1:18" x14ac:dyDescent="0.25">
      <c r="A280" t="str">
        <f t="shared" si="18"/>
        <v>10TH XI</v>
      </c>
      <c r="B280" s="3">
        <v>35420</v>
      </c>
      <c r="C280" t="s">
        <v>44</v>
      </c>
      <c r="D280" s="11" t="s">
        <v>21</v>
      </c>
      <c r="E280" s="11" t="s">
        <v>8</v>
      </c>
      <c r="F280" s="2" t="str">
        <f t="shared" si="19"/>
        <v>WON</v>
      </c>
      <c r="G280" s="2">
        <v>2</v>
      </c>
      <c r="H280" s="2">
        <v>0</v>
      </c>
      <c r="I280" t="s">
        <v>186</v>
      </c>
      <c r="J280" t="s">
        <v>186</v>
      </c>
    </row>
    <row r="281" spans="1:18" x14ac:dyDescent="0.25">
      <c r="A281" t="str">
        <f t="shared" si="18"/>
        <v>10TH XI</v>
      </c>
      <c r="B281" s="3">
        <v>35448</v>
      </c>
      <c r="C281" t="s">
        <v>191</v>
      </c>
      <c r="D281" s="11" t="s">
        <v>21</v>
      </c>
      <c r="E281" s="11" t="s">
        <v>12</v>
      </c>
      <c r="F281" s="2" t="str">
        <f t="shared" si="19"/>
        <v>WON</v>
      </c>
      <c r="G281" s="2">
        <v>3</v>
      </c>
      <c r="H281" s="2">
        <v>2</v>
      </c>
      <c r="I281" t="s">
        <v>186</v>
      </c>
      <c r="J281" t="s">
        <v>189</v>
      </c>
      <c r="K281" t="s">
        <v>193</v>
      </c>
    </row>
    <row r="282" spans="1:18" x14ac:dyDescent="0.25">
      <c r="A282" t="str">
        <f t="shared" si="18"/>
        <v>10TH XI</v>
      </c>
      <c r="B282" s="3">
        <v>35455</v>
      </c>
      <c r="C282" t="s">
        <v>32</v>
      </c>
      <c r="D282" s="11" t="s">
        <v>25</v>
      </c>
      <c r="E282" s="11" t="s">
        <v>8</v>
      </c>
      <c r="F282" s="2" t="str">
        <f t="shared" si="19"/>
        <v>LOST</v>
      </c>
      <c r="G282" s="2">
        <v>1</v>
      </c>
      <c r="H282" s="2">
        <v>9</v>
      </c>
      <c r="I282" t="s">
        <v>184</v>
      </c>
    </row>
    <row r="283" spans="1:18" x14ac:dyDescent="0.25">
      <c r="A283" t="str">
        <f t="shared" si="18"/>
        <v>10TH XI</v>
      </c>
      <c r="B283" s="3">
        <v>35462</v>
      </c>
      <c r="C283" t="s">
        <v>55</v>
      </c>
      <c r="D283" s="11" t="s">
        <v>21</v>
      </c>
      <c r="E283" s="11" t="s">
        <v>12</v>
      </c>
      <c r="F283" s="2" t="str">
        <f t="shared" si="19"/>
        <v>WON</v>
      </c>
      <c r="G283" s="2">
        <v>4</v>
      </c>
      <c r="H283" s="2">
        <v>2</v>
      </c>
      <c r="I283" t="s">
        <v>186</v>
      </c>
      <c r="J283" t="s">
        <v>186</v>
      </c>
      <c r="K283" t="s">
        <v>193</v>
      </c>
      <c r="L283" t="s">
        <v>189</v>
      </c>
    </row>
    <row r="284" spans="1:18" x14ac:dyDescent="0.25">
      <c r="A284" t="str">
        <f t="shared" si="18"/>
        <v>10TH XI</v>
      </c>
      <c r="B284" s="3">
        <v>35476</v>
      </c>
      <c r="C284" t="s">
        <v>45</v>
      </c>
      <c r="D284" s="11" t="s">
        <v>21</v>
      </c>
      <c r="E284" s="11" t="s">
        <v>8</v>
      </c>
      <c r="F284" s="2" t="str">
        <f t="shared" si="19"/>
        <v>WON</v>
      </c>
      <c r="G284" s="2">
        <v>10</v>
      </c>
      <c r="H284" s="2">
        <v>1</v>
      </c>
      <c r="I284" t="s">
        <v>183</v>
      </c>
      <c r="J284" t="s">
        <v>183</v>
      </c>
      <c r="K284" t="s">
        <v>183</v>
      </c>
      <c r="L284" t="s">
        <v>189</v>
      </c>
      <c r="M284" t="s">
        <v>189</v>
      </c>
      <c r="N284" t="s">
        <v>194</v>
      </c>
      <c r="O284" t="s">
        <v>186</v>
      </c>
      <c r="P284" t="s">
        <v>188</v>
      </c>
      <c r="Q284" t="s">
        <v>185</v>
      </c>
      <c r="R284" t="s">
        <v>184</v>
      </c>
    </row>
    <row r="285" spans="1:18" x14ac:dyDescent="0.25">
      <c r="A285" t="str">
        <f t="shared" si="18"/>
        <v>10TH XI</v>
      </c>
      <c r="B285" s="3">
        <v>35483</v>
      </c>
      <c r="C285" t="s">
        <v>80</v>
      </c>
      <c r="D285" s="11" t="s">
        <v>21</v>
      </c>
      <c r="E285" s="11" t="s">
        <v>8</v>
      </c>
      <c r="F285" s="2" t="str">
        <f t="shared" si="19"/>
        <v>LOST</v>
      </c>
      <c r="G285" s="2">
        <v>2</v>
      </c>
      <c r="H285" s="2">
        <v>4</v>
      </c>
      <c r="I285" t="s">
        <v>188</v>
      </c>
      <c r="J285" t="s">
        <v>189</v>
      </c>
    </row>
    <row r="286" spans="1:18" x14ac:dyDescent="0.25">
      <c r="A286" t="str">
        <f t="shared" si="18"/>
        <v>10TH XI</v>
      </c>
      <c r="B286" s="3">
        <v>35490</v>
      </c>
      <c r="C286" t="s">
        <v>32</v>
      </c>
      <c r="D286" s="11" t="s">
        <v>21</v>
      </c>
      <c r="E286" s="11" t="s">
        <v>8</v>
      </c>
      <c r="F286" s="2" t="str">
        <f t="shared" si="19"/>
        <v>LOST</v>
      </c>
      <c r="G286" s="2">
        <v>2</v>
      </c>
      <c r="H286" s="2">
        <v>3</v>
      </c>
      <c r="I286" t="s">
        <v>183</v>
      </c>
      <c r="J286" t="s">
        <v>56</v>
      </c>
    </row>
    <row r="287" spans="1:18" x14ac:dyDescent="0.25">
      <c r="A287" t="str">
        <f t="shared" si="18"/>
        <v>10TH XI</v>
      </c>
      <c r="B287" s="3">
        <v>35504</v>
      </c>
      <c r="C287" t="s">
        <v>55</v>
      </c>
      <c r="D287" s="11" t="s">
        <v>21</v>
      </c>
      <c r="E287" s="11" t="s">
        <v>8</v>
      </c>
      <c r="F287" s="2" t="str">
        <f t="shared" si="19"/>
        <v>WON</v>
      </c>
      <c r="G287" s="2">
        <v>4</v>
      </c>
      <c r="H287" s="2">
        <v>1</v>
      </c>
      <c r="I287" t="s">
        <v>186</v>
      </c>
      <c r="J287" t="s">
        <v>186</v>
      </c>
      <c r="K287" t="s">
        <v>188</v>
      </c>
      <c r="L287" t="s">
        <v>188</v>
      </c>
    </row>
    <row r="288" spans="1:18" x14ac:dyDescent="0.25">
      <c r="A288" t="str">
        <f t="shared" si="18"/>
        <v>10TH XI</v>
      </c>
      <c r="B288" s="3">
        <v>35511</v>
      </c>
      <c r="C288" t="s">
        <v>24</v>
      </c>
      <c r="D288" s="11" t="s">
        <v>21</v>
      </c>
      <c r="E288" s="11" t="s">
        <v>12</v>
      </c>
      <c r="F288" s="2" t="str">
        <f t="shared" si="19"/>
        <v>WON</v>
      </c>
      <c r="G288" s="2">
        <v>4</v>
      </c>
      <c r="H288" s="2">
        <v>3</v>
      </c>
      <c r="I288" t="s">
        <v>186</v>
      </c>
      <c r="J288" t="s">
        <v>186</v>
      </c>
      <c r="K288" t="s">
        <v>189</v>
      </c>
      <c r="L288" t="s">
        <v>189</v>
      </c>
    </row>
    <row r="289" spans="1:18" x14ac:dyDescent="0.25">
      <c r="A289" t="str">
        <f t="shared" si="18"/>
        <v>10TH XI</v>
      </c>
      <c r="B289" s="3">
        <v>35525</v>
      </c>
      <c r="C289" t="s">
        <v>100</v>
      </c>
      <c r="D289" s="11" t="s">
        <v>21</v>
      </c>
      <c r="E289" s="11" t="s">
        <v>8</v>
      </c>
      <c r="F289" s="2" t="str">
        <f t="shared" si="19"/>
        <v>DREW</v>
      </c>
      <c r="G289" s="2">
        <v>1</v>
      </c>
      <c r="H289" s="2">
        <v>1</v>
      </c>
      <c r="I289" t="s">
        <v>195</v>
      </c>
    </row>
    <row r="290" spans="1:18" x14ac:dyDescent="0.25">
      <c r="A290" t="str">
        <f t="shared" si="18"/>
        <v>10TH XI</v>
      </c>
      <c r="B290" s="3">
        <v>35539</v>
      </c>
      <c r="C290" t="s">
        <v>24</v>
      </c>
      <c r="D290" s="11" t="s">
        <v>21</v>
      </c>
      <c r="E290" s="11" t="s">
        <v>8</v>
      </c>
      <c r="F290" s="2" t="str">
        <f t="shared" si="19"/>
        <v>DREW</v>
      </c>
      <c r="G290" s="2">
        <v>3</v>
      </c>
      <c r="H290" s="2">
        <v>3</v>
      </c>
      <c r="I290" t="s">
        <v>184</v>
      </c>
      <c r="J290" t="s">
        <v>184</v>
      </c>
      <c r="K290" t="s">
        <v>196</v>
      </c>
    </row>
    <row r="291" spans="1:18" x14ac:dyDescent="0.25">
      <c r="A291" t="str">
        <f t="shared" si="18"/>
        <v>10TH XI</v>
      </c>
      <c r="B291" s="3">
        <v>35546</v>
      </c>
      <c r="C291" t="s">
        <v>32</v>
      </c>
      <c r="D291" s="11" t="s">
        <v>21</v>
      </c>
      <c r="E291" s="11" t="s">
        <v>12</v>
      </c>
      <c r="F291" s="2" t="str">
        <f t="shared" si="19"/>
        <v>WON</v>
      </c>
      <c r="G291" s="2">
        <v>3</v>
      </c>
      <c r="H291" s="2">
        <v>2</v>
      </c>
      <c r="I291" t="s">
        <v>186</v>
      </c>
      <c r="J291" t="s">
        <v>186</v>
      </c>
      <c r="K291" t="s">
        <v>189</v>
      </c>
    </row>
    <row r="292" spans="1:18" x14ac:dyDescent="0.25">
      <c r="B292" s="16" t="s">
        <v>197</v>
      </c>
      <c r="C292" s="17"/>
      <c r="D292" s="17"/>
      <c r="E292" s="17"/>
      <c r="F292" s="17"/>
      <c r="G292" s="17"/>
      <c r="H292" s="18"/>
    </row>
    <row r="293" spans="1:18" x14ac:dyDescent="0.25">
      <c r="B293" s="6" t="s">
        <v>2</v>
      </c>
      <c r="C293" s="7" t="s">
        <v>3</v>
      </c>
      <c r="D293" s="7" t="s">
        <v>4</v>
      </c>
      <c r="E293" s="8" t="s">
        <v>5</v>
      </c>
      <c r="F293" s="8" t="s">
        <v>6</v>
      </c>
      <c r="G293" s="9" t="s">
        <v>7</v>
      </c>
      <c r="H293" s="9" t="s">
        <v>8</v>
      </c>
      <c r="I293" s="19" t="s">
        <v>9</v>
      </c>
      <c r="J293" s="19"/>
      <c r="K293" s="19"/>
      <c r="L293" s="19"/>
      <c r="M293" s="19"/>
      <c r="N293" s="19"/>
      <c r="O293" s="19"/>
      <c r="P293" s="19"/>
      <c r="Q293" s="19"/>
      <c r="R293" s="19"/>
    </row>
    <row r="294" spans="1:18" x14ac:dyDescent="0.25">
      <c r="A294" t="str">
        <f t="shared" ref="A294:A317" si="20">$B$292</f>
        <v>11TH XI</v>
      </c>
      <c r="B294" s="3">
        <v>35322</v>
      </c>
      <c r="C294" t="s">
        <v>198</v>
      </c>
      <c r="D294" s="11" t="s">
        <v>11</v>
      </c>
      <c r="E294" s="11" t="s">
        <v>12</v>
      </c>
      <c r="F294" s="2" t="str">
        <f t="shared" ref="F294:F317" si="21">IF(G294&gt;H294,"WON",IF(H294&gt;G294,"LOST","DREW"))</f>
        <v>WON</v>
      </c>
      <c r="G294" s="2">
        <v>1</v>
      </c>
      <c r="H294" s="2">
        <v>0</v>
      </c>
      <c r="I294" t="s">
        <v>158</v>
      </c>
    </row>
    <row r="295" spans="1:18" x14ac:dyDescent="0.25">
      <c r="A295" t="str">
        <f t="shared" si="20"/>
        <v>11TH XI</v>
      </c>
      <c r="B295" s="3">
        <v>35336</v>
      </c>
      <c r="C295" t="s">
        <v>44</v>
      </c>
      <c r="D295" s="11" t="s">
        <v>21</v>
      </c>
      <c r="E295" s="11" t="s">
        <v>8</v>
      </c>
      <c r="F295" s="2" t="str">
        <f t="shared" si="21"/>
        <v>LOST</v>
      </c>
      <c r="G295" s="2">
        <v>1</v>
      </c>
      <c r="H295" s="2">
        <v>2</v>
      </c>
      <c r="I295" t="s">
        <v>199</v>
      </c>
    </row>
    <row r="296" spans="1:18" x14ac:dyDescent="0.25">
      <c r="A296" t="str">
        <f t="shared" si="20"/>
        <v>11TH XI</v>
      </c>
      <c r="B296" s="3">
        <v>35343</v>
      </c>
      <c r="C296" t="s">
        <v>80</v>
      </c>
      <c r="D296" s="11" t="s">
        <v>21</v>
      </c>
      <c r="E296" s="11" t="s">
        <v>12</v>
      </c>
      <c r="F296" s="2" t="str">
        <f t="shared" si="21"/>
        <v>WON</v>
      </c>
      <c r="G296" s="2">
        <v>2</v>
      </c>
      <c r="H296" s="2">
        <v>1</v>
      </c>
      <c r="I296" t="s">
        <v>199</v>
      </c>
      <c r="J296" t="s">
        <v>200</v>
      </c>
    </row>
    <row r="297" spans="1:18" x14ac:dyDescent="0.25">
      <c r="A297" t="str">
        <f t="shared" si="20"/>
        <v>11TH XI</v>
      </c>
      <c r="B297" s="3">
        <v>35350</v>
      </c>
      <c r="C297" t="s">
        <v>198</v>
      </c>
      <c r="D297" s="11" t="s">
        <v>11</v>
      </c>
      <c r="E297" s="11" t="s">
        <v>12</v>
      </c>
      <c r="F297" s="2" t="str">
        <f t="shared" si="21"/>
        <v>LOST</v>
      </c>
      <c r="G297" s="2">
        <v>0</v>
      </c>
      <c r="H297" s="2">
        <v>1</v>
      </c>
    </row>
    <row r="298" spans="1:18" x14ac:dyDescent="0.25">
      <c r="A298" t="str">
        <f t="shared" si="20"/>
        <v>11TH XI</v>
      </c>
      <c r="B298" s="3">
        <v>35357</v>
      </c>
      <c r="C298" t="s">
        <v>55</v>
      </c>
      <c r="D298" s="11" t="s">
        <v>21</v>
      </c>
      <c r="E298" s="11" t="s">
        <v>8</v>
      </c>
      <c r="F298" s="2" t="str">
        <f t="shared" si="21"/>
        <v>WON</v>
      </c>
      <c r="G298" s="2">
        <v>5</v>
      </c>
      <c r="H298" s="2">
        <v>1</v>
      </c>
      <c r="I298" t="s">
        <v>200</v>
      </c>
      <c r="J298" t="s">
        <v>200</v>
      </c>
      <c r="K298" t="s">
        <v>200</v>
      </c>
      <c r="L298" t="s">
        <v>201</v>
      </c>
      <c r="M298" t="s">
        <v>199</v>
      </c>
    </row>
    <row r="299" spans="1:18" x14ac:dyDescent="0.25">
      <c r="A299" t="str">
        <f t="shared" si="20"/>
        <v>11TH XI</v>
      </c>
      <c r="B299" s="3">
        <v>35364</v>
      </c>
      <c r="C299" t="s">
        <v>202</v>
      </c>
      <c r="D299" s="11" t="s">
        <v>25</v>
      </c>
      <c r="E299" s="11" t="s">
        <v>12</v>
      </c>
      <c r="F299" s="2" t="str">
        <f t="shared" si="21"/>
        <v>LOST</v>
      </c>
      <c r="G299" s="2">
        <v>0</v>
      </c>
      <c r="H299" s="2">
        <v>3</v>
      </c>
    </row>
    <row r="300" spans="1:18" x14ac:dyDescent="0.25">
      <c r="A300" t="str">
        <f t="shared" si="20"/>
        <v>11TH XI</v>
      </c>
      <c r="B300" s="3">
        <v>35371</v>
      </c>
      <c r="C300" t="s">
        <v>44</v>
      </c>
      <c r="D300" s="11" t="s">
        <v>21</v>
      </c>
      <c r="E300" s="11" t="s">
        <v>8</v>
      </c>
      <c r="F300" s="2" t="str">
        <f t="shared" si="21"/>
        <v>LOST</v>
      </c>
      <c r="G300" s="2">
        <v>0</v>
      </c>
      <c r="H300" s="2">
        <v>2</v>
      </c>
    </row>
    <row r="301" spans="1:18" x14ac:dyDescent="0.25">
      <c r="A301" t="str">
        <f t="shared" si="20"/>
        <v>11TH XI</v>
      </c>
      <c r="B301" s="3">
        <v>35378</v>
      </c>
      <c r="C301" t="s">
        <v>203</v>
      </c>
      <c r="D301" s="11" t="s">
        <v>11</v>
      </c>
      <c r="E301" s="11" t="s">
        <v>12</v>
      </c>
      <c r="F301" s="2" t="str">
        <f t="shared" si="21"/>
        <v>WON</v>
      </c>
      <c r="G301" s="2">
        <v>1</v>
      </c>
      <c r="H301" s="2">
        <v>0</v>
      </c>
      <c r="I301" t="s">
        <v>200</v>
      </c>
    </row>
    <row r="302" spans="1:18" x14ac:dyDescent="0.25">
      <c r="A302" t="str">
        <f t="shared" si="20"/>
        <v>11TH XI</v>
      </c>
      <c r="B302" s="3">
        <v>35385</v>
      </c>
      <c r="C302" t="s">
        <v>100</v>
      </c>
      <c r="D302" s="11" t="s">
        <v>21</v>
      </c>
      <c r="E302" s="11" t="s">
        <v>8</v>
      </c>
      <c r="F302" s="2" t="str">
        <f t="shared" si="21"/>
        <v>WON</v>
      </c>
      <c r="G302" s="2">
        <v>4</v>
      </c>
      <c r="H302" s="2">
        <v>2</v>
      </c>
      <c r="I302" t="s">
        <v>200</v>
      </c>
      <c r="J302" t="s">
        <v>172</v>
      </c>
      <c r="K302" t="s">
        <v>204</v>
      </c>
      <c r="L302" t="s">
        <v>205</v>
      </c>
    </row>
    <row r="303" spans="1:18" x14ac:dyDescent="0.25">
      <c r="A303" t="str">
        <f t="shared" si="20"/>
        <v>11TH XI</v>
      </c>
      <c r="B303" s="3">
        <v>35392</v>
      </c>
      <c r="C303" t="s">
        <v>152</v>
      </c>
      <c r="D303" s="11" t="s">
        <v>21</v>
      </c>
      <c r="E303" s="11" t="s">
        <v>12</v>
      </c>
      <c r="F303" s="2" t="str">
        <f t="shared" si="21"/>
        <v>WON</v>
      </c>
      <c r="G303" s="2">
        <v>5</v>
      </c>
      <c r="H303" s="2">
        <v>2</v>
      </c>
      <c r="I303" t="s">
        <v>172</v>
      </c>
      <c r="J303" t="s">
        <v>172</v>
      </c>
      <c r="K303" t="s">
        <v>204</v>
      </c>
      <c r="L303" t="s">
        <v>199</v>
      </c>
      <c r="M303" t="s">
        <v>200</v>
      </c>
    </row>
    <row r="304" spans="1:18" x14ac:dyDescent="0.25">
      <c r="A304" t="str">
        <f t="shared" si="20"/>
        <v>11TH XI</v>
      </c>
      <c r="B304" s="3">
        <v>35406</v>
      </c>
      <c r="C304" t="s">
        <v>55</v>
      </c>
      <c r="D304" s="11" t="s">
        <v>21</v>
      </c>
      <c r="E304" s="11" t="s">
        <v>12</v>
      </c>
      <c r="F304" s="2" t="str">
        <f t="shared" si="21"/>
        <v>WON</v>
      </c>
      <c r="G304" s="2">
        <v>3</v>
      </c>
      <c r="H304" s="2">
        <v>1</v>
      </c>
      <c r="I304" t="s">
        <v>172</v>
      </c>
      <c r="J304" t="s">
        <v>205</v>
      </c>
      <c r="K304" t="s">
        <v>204</v>
      </c>
    </row>
    <row r="305" spans="1:18" x14ac:dyDescent="0.25">
      <c r="A305" t="str">
        <f t="shared" si="20"/>
        <v>11TH XI</v>
      </c>
      <c r="B305" s="3">
        <v>35448</v>
      </c>
      <c r="C305" t="s">
        <v>152</v>
      </c>
      <c r="D305" s="11" t="s">
        <v>21</v>
      </c>
      <c r="E305" s="11" t="s">
        <v>8</v>
      </c>
      <c r="F305" s="2" t="str">
        <f t="shared" si="21"/>
        <v>LOST</v>
      </c>
      <c r="G305" s="2">
        <v>2</v>
      </c>
      <c r="H305" s="2">
        <v>3</v>
      </c>
      <c r="I305" t="s">
        <v>206</v>
      </c>
      <c r="J305" t="s">
        <v>199</v>
      </c>
    </row>
    <row r="306" spans="1:18" x14ac:dyDescent="0.25">
      <c r="A306" t="str">
        <f t="shared" si="20"/>
        <v>11TH XI</v>
      </c>
      <c r="B306" s="3">
        <v>35462</v>
      </c>
      <c r="C306" t="s">
        <v>44</v>
      </c>
      <c r="D306" s="11" t="s">
        <v>21</v>
      </c>
      <c r="E306" s="11" t="s">
        <v>12</v>
      </c>
      <c r="F306" s="2" t="str">
        <f t="shared" si="21"/>
        <v>LOST</v>
      </c>
      <c r="G306" s="2">
        <v>0</v>
      </c>
      <c r="H306" s="2">
        <v>5</v>
      </c>
    </row>
    <row r="307" spans="1:18" x14ac:dyDescent="0.25">
      <c r="A307" t="str">
        <f t="shared" si="20"/>
        <v>11TH XI</v>
      </c>
      <c r="B307" s="3">
        <v>35483</v>
      </c>
      <c r="C307" t="s">
        <v>24</v>
      </c>
      <c r="D307" s="11" t="s">
        <v>21</v>
      </c>
      <c r="E307" s="11" t="s">
        <v>12</v>
      </c>
      <c r="F307" s="2" t="str">
        <f t="shared" si="21"/>
        <v>WON</v>
      </c>
      <c r="G307" s="2">
        <v>3</v>
      </c>
      <c r="H307" s="2">
        <v>1</v>
      </c>
      <c r="I307" t="s">
        <v>200</v>
      </c>
      <c r="J307" t="s">
        <v>172</v>
      </c>
      <c r="K307" t="s">
        <v>153</v>
      </c>
    </row>
    <row r="308" spans="1:18" x14ac:dyDescent="0.25">
      <c r="A308" t="str">
        <f t="shared" si="20"/>
        <v>11TH XI</v>
      </c>
      <c r="B308" s="3">
        <v>35490</v>
      </c>
      <c r="C308" t="s">
        <v>80</v>
      </c>
      <c r="D308" s="11" t="s">
        <v>21</v>
      </c>
      <c r="E308" s="11" t="s">
        <v>8</v>
      </c>
      <c r="F308" s="2" t="str">
        <f t="shared" si="21"/>
        <v>LOST</v>
      </c>
      <c r="G308" s="2">
        <v>4</v>
      </c>
      <c r="H308" s="2">
        <v>6</v>
      </c>
      <c r="I308" t="s">
        <v>200</v>
      </c>
      <c r="J308" t="s">
        <v>200</v>
      </c>
      <c r="K308" t="s">
        <v>207</v>
      </c>
      <c r="L308" t="s">
        <v>201</v>
      </c>
    </row>
    <row r="309" spans="1:18" x14ac:dyDescent="0.25">
      <c r="A309" t="str">
        <f t="shared" si="20"/>
        <v>11TH XI</v>
      </c>
      <c r="B309" s="3">
        <v>35497</v>
      </c>
      <c r="C309" t="s">
        <v>42</v>
      </c>
      <c r="D309" s="11" t="s">
        <v>21</v>
      </c>
      <c r="E309" s="11" t="s">
        <v>12</v>
      </c>
      <c r="F309" s="2" t="str">
        <f t="shared" si="21"/>
        <v>WON</v>
      </c>
      <c r="G309" s="2">
        <v>2</v>
      </c>
      <c r="H309" s="2">
        <v>0</v>
      </c>
      <c r="I309" t="s">
        <v>108</v>
      </c>
      <c r="J309" t="s">
        <v>172</v>
      </c>
    </row>
    <row r="310" spans="1:18" x14ac:dyDescent="0.25">
      <c r="A310" t="str">
        <f t="shared" si="20"/>
        <v>11TH XI</v>
      </c>
      <c r="B310" s="3">
        <v>35504</v>
      </c>
      <c r="C310" t="s">
        <v>44</v>
      </c>
      <c r="D310" s="11" t="s">
        <v>21</v>
      </c>
      <c r="E310" s="11" t="s">
        <v>12</v>
      </c>
      <c r="F310" s="2" t="str">
        <f t="shared" si="21"/>
        <v>LOST</v>
      </c>
      <c r="G310" s="2">
        <v>2</v>
      </c>
      <c r="H310" s="2">
        <v>3</v>
      </c>
      <c r="I310" t="s">
        <v>207</v>
      </c>
      <c r="J310" t="s">
        <v>118</v>
      </c>
    </row>
    <row r="311" spans="1:18" x14ac:dyDescent="0.25">
      <c r="A311" t="str">
        <f t="shared" si="20"/>
        <v>11TH XI</v>
      </c>
      <c r="B311" s="3">
        <v>35525</v>
      </c>
      <c r="C311" t="s">
        <v>42</v>
      </c>
      <c r="D311" s="11" t="s">
        <v>21</v>
      </c>
      <c r="E311" s="11" t="s">
        <v>8</v>
      </c>
      <c r="F311" s="2" t="str">
        <f t="shared" si="21"/>
        <v>WON</v>
      </c>
      <c r="G311" s="2">
        <v>7</v>
      </c>
      <c r="H311" s="2">
        <v>3</v>
      </c>
      <c r="I311" t="s">
        <v>207</v>
      </c>
      <c r="J311" t="s">
        <v>207</v>
      </c>
      <c r="K311" t="s">
        <v>207</v>
      </c>
      <c r="L311" t="s">
        <v>207</v>
      </c>
      <c r="M311" t="s">
        <v>172</v>
      </c>
      <c r="N311" t="s">
        <v>172</v>
      </c>
      <c r="O311" t="s">
        <v>208</v>
      </c>
    </row>
    <row r="312" spans="1:18" x14ac:dyDescent="0.25">
      <c r="A312" t="str">
        <f t="shared" si="20"/>
        <v>11TH XI</v>
      </c>
      <c r="B312" s="3">
        <v>35528</v>
      </c>
      <c r="C312" t="s">
        <v>100</v>
      </c>
      <c r="D312" s="11" t="s">
        <v>21</v>
      </c>
      <c r="E312" s="11" t="s">
        <v>12</v>
      </c>
      <c r="F312" s="2" t="str">
        <f t="shared" si="21"/>
        <v>WON</v>
      </c>
      <c r="G312" s="2">
        <v>4</v>
      </c>
      <c r="H312" s="2">
        <v>3</v>
      </c>
      <c r="I312" t="s">
        <v>207</v>
      </c>
      <c r="J312" t="s">
        <v>207</v>
      </c>
      <c r="K312" t="s">
        <v>206</v>
      </c>
      <c r="L312" t="s">
        <v>200</v>
      </c>
    </row>
    <row r="313" spans="1:18" x14ac:dyDescent="0.25">
      <c r="A313" t="str">
        <f t="shared" si="20"/>
        <v>11TH XI</v>
      </c>
      <c r="B313" s="3">
        <v>35532</v>
      </c>
      <c r="C313" t="s">
        <v>24</v>
      </c>
      <c r="D313" s="11" t="s">
        <v>21</v>
      </c>
      <c r="E313" s="11" t="s">
        <v>8</v>
      </c>
      <c r="F313" s="2" t="str">
        <f t="shared" si="21"/>
        <v>WON</v>
      </c>
      <c r="G313" s="2">
        <v>5</v>
      </c>
      <c r="H313" s="2">
        <v>1</v>
      </c>
      <c r="I313" t="s">
        <v>108</v>
      </c>
      <c r="J313" t="s">
        <v>108</v>
      </c>
      <c r="K313" t="s">
        <v>108</v>
      </c>
      <c r="L313" t="s">
        <v>112</v>
      </c>
      <c r="M313" t="s">
        <v>207</v>
      </c>
    </row>
    <row r="314" spans="1:18" x14ac:dyDescent="0.25">
      <c r="A314" t="str">
        <f t="shared" si="20"/>
        <v>11TH XI</v>
      </c>
      <c r="B314" s="3">
        <v>35535</v>
      </c>
      <c r="C314" t="s">
        <v>32</v>
      </c>
      <c r="D314" s="11" t="s">
        <v>21</v>
      </c>
      <c r="E314" s="11" t="s">
        <v>8</v>
      </c>
      <c r="F314" s="2" t="str">
        <f t="shared" si="21"/>
        <v>LOST</v>
      </c>
      <c r="G314" s="2">
        <v>0</v>
      </c>
      <c r="H314" s="2">
        <v>1</v>
      </c>
    </row>
    <row r="315" spans="1:18" x14ac:dyDescent="0.25">
      <c r="A315" t="str">
        <f t="shared" si="20"/>
        <v>11TH XI</v>
      </c>
      <c r="B315" s="3">
        <v>35539</v>
      </c>
      <c r="C315" t="s">
        <v>32</v>
      </c>
      <c r="D315" s="11" t="s">
        <v>21</v>
      </c>
      <c r="E315" s="11" t="s">
        <v>12</v>
      </c>
      <c r="F315" s="2" t="str">
        <f t="shared" si="21"/>
        <v>LOST</v>
      </c>
      <c r="G315" s="2">
        <v>0</v>
      </c>
      <c r="H315" s="2">
        <v>1</v>
      </c>
    </row>
    <row r="316" spans="1:18" x14ac:dyDescent="0.25">
      <c r="A316" t="str">
        <f t="shared" si="20"/>
        <v>11TH XI</v>
      </c>
      <c r="B316" s="3">
        <v>35546</v>
      </c>
      <c r="C316" t="s">
        <v>45</v>
      </c>
      <c r="D316" s="11" t="s">
        <v>21</v>
      </c>
      <c r="E316" s="11" t="s">
        <v>12</v>
      </c>
      <c r="F316" s="2" t="str">
        <f t="shared" si="21"/>
        <v>DREW</v>
      </c>
      <c r="G316" s="2">
        <v>4</v>
      </c>
      <c r="H316" s="2">
        <v>4</v>
      </c>
      <c r="I316" t="s">
        <v>200</v>
      </c>
      <c r="J316" t="s">
        <v>207</v>
      </c>
      <c r="K316" t="s">
        <v>208</v>
      </c>
      <c r="L316" t="s">
        <v>209</v>
      </c>
    </row>
    <row r="317" spans="1:18" x14ac:dyDescent="0.25">
      <c r="A317" t="str">
        <f t="shared" si="20"/>
        <v>11TH XI</v>
      </c>
      <c r="B317" s="3">
        <v>35546</v>
      </c>
      <c r="C317" t="s">
        <v>45</v>
      </c>
      <c r="D317" s="11" t="s">
        <v>21</v>
      </c>
      <c r="E317" s="11" t="s">
        <v>8</v>
      </c>
      <c r="F317" s="2" t="str">
        <f t="shared" si="21"/>
        <v>WON</v>
      </c>
      <c r="G317" s="2">
        <v>3</v>
      </c>
      <c r="H317" s="2">
        <v>0</v>
      </c>
      <c r="I317" t="s">
        <v>200</v>
      </c>
      <c r="J317" t="s">
        <v>200</v>
      </c>
      <c r="K317" t="s">
        <v>200</v>
      </c>
    </row>
    <row r="318" spans="1:18" x14ac:dyDescent="0.25">
      <c r="B318" s="16" t="s">
        <v>210</v>
      </c>
      <c r="C318" s="17"/>
      <c r="D318" s="17"/>
      <c r="E318" s="17"/>
      <c r="F318" s="17"/>
      <c r="G318" s="17"/>
      <c r="H318" s="18"/>
    </row>
    <row r="319" spans="1:18" x14ac:dyDescent="0.25">
      <c r="B319" s="6" t="s">
        <v>2</v>
      </c>
      <c r="C319" s="7" t="s">
        <v>3</v>
      </c>
      <c r="D319" s="7" t="s">
        <v>4</v>
      </c>
      <c r="E319" s="8" t="s">
        <v>5</v>
      </c>
      <c r="F319" s="8" t="s">
        <v>6</v>
      </c>
      <c r="G319" s="9" t="s">
        <v>7</v>
      </c>
      <c r="H319" s="9" t="s">
        <v>8</v>
      </c>
      <c r="I319" s="19" t="s">
        <v>9</v>
      </c>
      <c r="J319" s="19"/>
      <c r="K319" s="19"/>
      <c r="L319" s="19"/>
      <c r="M319" s="19"/>
      <c r="N319" s="19"/>
      <c r="O319" s="19"/>
      <c r="P319" s="19"/>
      <c r="Q319" s="19"/>
      <c r="R319" s="19"/>
    </row>
    <row r="320" spans="1:18" x14ac:dyDescent="0.25">
      <c r="A320" t="str">
        <f t="shared" ref="A320:A344" si="22">$B$318</f>
        <v>VETS XI</v>
      </c>
      <c r="B320" s="3">
        <v>35329</v>
      </c>
      <c r="C320" t="s">
        <v>211</v>
      </c>
      <c r="D320" s="11" t="s">
        <v>11</v>
      </c>
      <c r="E320" s="11" t="s">
        <v>12</v>
      </c>
      <c r="F320" s="2" t="str">
        <f t="shared" ref="F320:F344" si="23">IF(G320&gt;H320,"WON",IF(H320&gt;G320,"LOST","DREW"))</f>
        <v>LOST</v>
      </c>
      <c r="G320" s="2">
        <v>1</v>
      </c>
      <c r="H320" s="2">
        <v>2</v>
      </c>
      <c r="I320" t="s">
        <v>212</v>
      </c>
    </row>
    <row r="321" spans="1:13" x14ac:dyDescent="0.25">
      <c r="A321" t="str">
        <f t="shared" si="22"/>
        <v>VETS XI</v>
      </c>
      <c r="B321" s="3">
        <v>35343</v>
      </c>
      <c r="C321" t="s">
        <v>213</v>
      </c>
      <c r="D321" s="11" t="s">
        <v>11</v>
      </c>
      <c r="E321" s="11" t="s">
        <v>12</v>
      </c>
      <c r="F321" s="2" t="str">
        <f t="shared" si="23"/>
        <v>LOST</v>
      </c>
      <c r="G321" s="2">
        <v>0</v>
      </c>
      <c r="H321" s="2">
        <v>7</v>
      </c>
    </row>
    <row r="322" spans="1:13" x14ac:dyDescent="0.25">
      <c r="A322" t="str">
        <f t="shared" si="22"/>
        <v>VETS XI</v>
      </c>
      <c r="B322" s="3">
        <v>35350</v>
      </c>
      <c r="C322" t="s">
        <v>214</v>
      </c>
      <c r="D322" s="11" t="s">
        <v>25</v>
      </c>
      <c r="E322" s="11" t="s">
        <v>12</v>
      </c>
      <c r="F322" s="2" t="str">
        <f t="shared" si="23"/>
        <v>LOST</v>
      </c>
      <c r="G322" s="2">
        <v>1</v>
      </c>
      <c r="H322" s="2">
        <v>2</v>
      </c>
      <c r="I322" t="s">
        <v>215</v>
      </c>
    </row>
    <row r="323" spans="1:13" x14ac:dyDescent="0.25">
      <c r="A323" t="str">
        <f t="shared" si="22"/>
        <v>VETS XI</v>
      </c>
      <c r="B323" s="3">
        <v>35357</v>
      </c>
      <c r="C323" t="s">
        <v>216</v>
      </c>
      <c r="D323" s="11" t="s">
        <v>11</v>
      </c>
      <c r="E323" s="11" t="s">
        <v>12</v>
      </c>
      <c r="F323" s="2" t="str">
        <f t="shared" si="23"/>
        <v>LOST</v>
      </c>
      <c r="G323" s="2">
        <v>0</v>
      </c>
      <c r="H323" s="2">
        <v>2</v>
      </c>
    </row>
    <row r="324" spans="1:13" x14ac:dyDescent="0.25">
      <c r="A324" t="str">
        <f t="shared" si="22"/>
        <v>VETS XI</v>
      </c>
      <c r="B324" s="3">
        <v>35364</v>
      </c>
      <c r="C324" t="s">
        <v>44</v>
      </c>
      <c r="D324" s="11" t="s">
        <v>11</v>
      </c>
      <c r="E324" s="11" t="s">
        <v>8</v>
      </c>
      <c r="F324" s="2" t="str">
        <f t="shared" si="23"/>
        <v>LOST</v>
      </c>
      <c r="G324" s="2">
        <v>2</v>
      </c>
      <c r="H324" s="2">
        <v>3</v>
      </c>
      <c r="I324" t="s">
        <v>217</v>
      </c>
      <c r="J324" t="s">
        <v>218</v>
      </c>
    </row>
    <row r="325" spans="1:13" x14ac:dyDescent="0.25">
      <c r="A325" t="str">
        <f t="shared" si="22"/>
        <v>VETS XI</v>
      </c>
      <c r="B325" s="3">
        <v>35378</v>
      </c>
      <c r="C325" t="s">
        <v>219</v>
      </c>
      <c r="D325" s="11" t="s">
        <v>11</v>
      </c>
      <c r="E325" s="11" t="s">
        <v>12</v>
      </c>
      <c r="F325" s="2" t="str">
        <f t="shared" si="23"/>
        <v>WON</v>
      </c>
      <c r="G325" s="2">
        <v>5</v>
      </c>
      <c r="H325" s="2">
        <v>2</v>
      </c>
      <c r="I325" t="s">
        <v>215</v>
      </c>
      <c r="J325" t="s">
        <v>215</v>
      </c>
      <c r="K325" t="s">
        <v>220</v>
      </c>
      <c r="L325" t="s">
        <v>220</v>
      </c>
      <c r="M325" t="s">
        <v>220</v>
      </c>
    </row>
    <row r="326" spans="1:13" x14ac:dyDescent="0.25">
      <c r="A326" t="str">
        <f t="shared" si="22"/>
        <v>VETS XI</v>
      </c>
      <c r="B326" s="3">
        <v>35385</v>
      </c>
      <c r="C326" t="s">
        <v>90</v>
      </c>
      <c r="D326" s="11" t="s">
        <v>11</v>
      </c>
      <c r="E326" s="11" t="s">
        <v>12</v>
      </c>
      <c r="F326" s="2" t="str">
        <f t="shared" si="23"/>
        <v>WON</v>
      </c>
      <c r="G326" s="2">
        <v>4</v>
      </c>
      <c r="H326" s="2">
        <v>3</v>
      </c>
      <c r="I326" t="s">
        <v>215</v>
      </c>
      <c r="J326" t="s">
        <v>215</v>
      </c>
      <c r="K326" t="s">
        <v>221</v>
      </c>
      <c r="L326" t="s">
        <v>218</v>
      </c>
    </row>
    <row r="327" spans="1:13" x14ac:dyDescent="0.25">
      <c r="A327" t="str">
        <f t="shared" si="22"/>
        <v>VETS XI</v>
      </c>
      <c r="B327" s="3">
        <v>35392</v>
      </c>
      <c r="C327" t="s">
        <v>38</v>
      </c>
      <c r="D327" s="11" t="s">
        <v>11</v>
      </c>
      <c r="E327" s="11" t="s">
        <v>8</v>
      </c>
      <c r="F327" s="2" t="str">
        <f t="shared" si="23"/>
        <v>LOST</v>
      </c>
      <c r="G327" s="2">
        <v>0</v>
      </c>
      <c r="H327" s="2">
        <v>4</v>
      </c>
    </row>
    <row r="328" spans="1:13" x14ac:dyDescent="0.25">
      <c r="A328" t="str">
        <f t="shared" si="22"/>
        <v>VETS XI</v>
      </c>
      <c r="B328" s="3">
        <v>35399</v>
      </c>
      <c r="C328" t="s">
        <v>222</v>
      </c>
      <c r="D328" s="11" t="s">
        <v>11</v>
      </c>
      <c r="E328" s="11" t="s">
        <v>8</v>
      </c>
      <c r="F328" s="2" t="str">
        <f t="shared" si="23"/>
        <v>LOST</v>
      </c>
      <c r="G328" s="2">
        <v>3</v>
      </c>
      <c r="H328" s="2">
        <v>5</v>
      </c>
      <c r="I328" t="s">
        <v>215</v>
      </c>
      <c r="J328" t="s">
        <v>223</v>
      </c>
      <c r="K328" t="s">
        <v>224</v>
      </c>
    </row>
    <row r="329" spans="1:13" x14ac:dyDescent="0.25">
      <c r="A329" t="str">
        <f t="shared" si="22"/>
        <v>VETS XI</v>
      </c>
      <c r="B329" s="3">
        <v>35400</v>
      </c>
      <c r="C329" t="s">
        <v>225</v>
      </c>
      <c r="D329" s="11" t="s">
        <v>25</v>
      </c>
      <c r="E329" s="11" t="s">
        <v>12</v>
      </c>
      <c r="F329" s="2" t="str">
        <f t="shared" si="23"/>
        <v>LOST</v>
      </c>
      <c r="G329" s="2">
        <v>0</v>
      </c>
      <c r="H329" s="2">
        <v>2</v>
      </c>
    </row>
    <row r="330" spans="1:13" x14ac:dyDescent="0.25">
      <c r="A330" t="str">
        <f t="shared" si="22"/>
        <v>VETS XI</v>
      </c>
      <c r="B330" s="3">
        <v>35406</v>
      </c>
      <c r="C330" t="s">
        <v>44</v>
      </c>
      <c r="D330" s="11" t="s">
        <v>11</v>
      </c>
      <c r="E330" s="11" t="s">
        <v>12</v>
      </c>
      <c r="F330" s="2" t="str">
        <f t="shared" si="23"/>
        <v>WON</v>
      </c>
      <c r="G330" s="2">
        <v>2</v>
      </c>
      <c r="H330" s="2">
        <v>0</v>
      </c>
      <c r="I330" t="s">
        <v>220</v>
      </c>
      <c r="J330" t="s">
        <v>220</v>
      </c>
    </row>
    <row r="331" spans="1:13" x14ac:dyDescent="0.25">
      <c r="A331" t="str">
        <f t="shared" si="22"/>
        <v>VETS XI</v>
      </c>
      <c r="B331" s="3">
        <v>35413</v>
      </c>
      <c r="C331" t="s">
        <v>22</v>
      </c>
      <c r="D331" s="11" t="s">
        <v>11</v>
      </c>
      <c r="E331" s="11" t="s">
        <v>12</v>
      </c>
      <c r="F331" s="2" t="str">
        <f t="shared" si="23"/>
        <v>LOST</v>
      </c>
      <c r="G331" s="2">
        <v>1</v>
      </c>
      <c r="H331" s="2">
        <v>5</v>
      </c>
      <c r="I331" t="s">
        <v>226</v>
      </c>
    </row>
    <row r="332" spans="1:13" x14ac:dyDescent="0.25">
      <c r="A332" t="str">
        <f t="shared" si="22"/>
        <v>VETS XI</v>
      </c>
      <c r="B332" s="3">
        <v>35448</v>
      </c>
      <c r="C332" t="s">
        <v>227</v>
      </c>
      <c r="D332" s="11" t="s">
        <v>11</v>
      </c>
      <c r="E332" s="11" t="s">
        <v>12</v>
      </c>
      <c r="F332" s="2" t="str">
        <f t="shared" si="23"/>
        <v>DREW</v>
      </c>
      <c r="G332" s="2">
        <v>0</v>
      </c>
      <c r="H332" s="2">
        <v>0</v>
      </c>
    </row>
    <row r="333" spans="1:13" x14ac:dyDescent="0.25">
      <c r="A333" t="str">
        <f t="shared" si="22"/>
        <v>VETS XI</v>
      </c>
      <c r="B333" s="3">
        <v>35455</v>
      </c>
      <c r="C333" t="s">
        <v>228</v>
      </c>
      <c r="D333" s="11" t="s">
        <v>11</v>
      </c>
      <c r="E333" s="11" t="s">
        <v>8</v>
      </c>
      <c r="F333" s="2" t="str">
        <f t="shared" si="23"/>
        <v>LOST</v>
      </c>
      <c r="G333" s="2">
        <v>2</v>
      </c>
      <c r="H333" s="2">
        <v>8</v>
      </c>
      <c r="I333" t="s">
        <v>226</v>
      </c>
      <c r="J333" t="s">
        <v>221</v>
      </c>
    </row>
    <row r="334" spans="1:13" x14ac:dyDescent="0.25">
      <c r="A334" t="str">
        <f t="shared" si="22"/>
        <v>VETS XI</v>
      </c>
      <c r="B334" s="3">
        <v>35462</v>
      </c>
      <c r="C334" t="s">
        <v>229</v>
      </c>
      <c r="D334" s="11" t="s">
        <v>11</v>
      </c>
      <c r="E334" s="11" t="s">
        <v>12</v>
      </c>
      <c r="F334" s="2" t="str">
        <f t="shared" si="23"/>
        <v>LOST</v>
      </c>
      <c r="G334" s="2">
        <v>0</v>
      </c>
      <c r="H334" s="2">
        <v>5</v>
      </c>
    </row>
    <row r="335" spans="1:13" x14ac:dyDescent="0.25">
      <c r="A335" t="str">
        <f t="shared" si="22"/>
        <v>VETS XI</v>
      </c>
      <c r="B335" s="3">
        <v>35469</v>
      </c>
      <c r="C335" t="s">
        <v>22</v>
      </c>
      <c r="D335" s="11" t="s">
        <v>11</v>
      </c>
      <c r="E335" s="11" t="s">
        <v>12</v>
      </c>
      <c r="F335" s="2" t="str">
        <f t="shared" si="23"/>
        <v>LOST</v>
      </c>
      <c r="G335" s="2">
        <v>1</v>
      </c>
      <c r="H335" s="2">
        <v>2</v>
      </c>
      <c r="I335" t="s">
        <v>221</v>
      </c>
    </row>
    <row r="336" spans="1:13" x14ac:dyDescent="0.25">
      <c r="A336" t="str">
        <f t="shared" si="22"/>
        <v>VETS XI</v>
      </c>
      <c r="B336" s="3">
        <v>35476</v>
      </c>
      <c r="C336" t="s">
        <v>213</v>
      </c>
      <c r="D336" s="11" t="s">
        <v>11</v>
      </c>
      <c r="E336" s="11" t="s">
        <v>12</v>
      </c>
      <c r="F336" s="2" t="str">
        <f t="shared" si="23"/>
        <v>WON</v>
      </c>
      <c r="G336" s="2">
        <v>2</v>
      </c>
      <c r="H336" s="2">
        <v>0</v>
      </c>
      <c r="I336" t="s">
        <v>212</v>
      </c>
      <c r="J336" t="s">
        <v>215</v>
      </c>
    </row>
    <row r="337" spans="1:18" x14ac:dyDescent="0.25">
      <c r="A337" t="str">
        <f t="shared" si="22"/>
        <v>VETS XI</v>
      </c>
      <c r="B337" s="3">
        <v>35483</v>
      </c>
      <c r="C337" t="s">
        <v>90</v>
      </c>
      <c r="D337" s="11" t="s">
        <v>11</v>
      </c>
      <c r="E337" s="11" t="s">
        <v>12</v>
      </c>
      <c r="F337" s="2" t="str">
        <f t="shared" si="23"/>
        <v>WON</v>
      </c>
      <c r="G337" s="2">
        <v>4</v>
      </c>
      <c r="H337" s="2">
        <v>0</v>
      </c>
      <c r="I337" t="s">
        <v>230</v>
      </c>
      <c r="J337" t="s">
        <v>231</v>
      </c>
      <c r="K337" t="s">
        <v>232</v>
      </c>
      <c r="L337" t="s">
        <v>226</v>
      </c>
    </row>
    <row r="338" spans="1:18" x14ac:dyDescent="0.25">
      <c r="A338" t="str">
        <f t="shared" si="22"/>
        <v>VETS XI</v>
      </c>
      <c r="B338" s="3">
        <v>35497</v>
      </c>
      <c r="C338" t="s">
        <v>216</v>
      </c>
      <c r="D338" s="11" t="s">
        <v>11</v>
      </c>
      <c r="E338" s="11" t="s">
        <v>12</v>
      </c>
      <c r="F338" s="2" t="str">
        <f t="shared" si="23"/>
        <v>WON</v>
      </c>
      <c r="G338" s="2">
        <v>6</v>
      </c>
      <c r="H338" s="2">
        <v>5</v>
      </c>
      <c r="I338" t="s">
        <v>215</v>
      </c>
      <c r="J338" t="s">
        <v>215</v>
      </c>
      <c r="K338" t="s">
        <v>221</v>
      </c>
      <c r="L338" t="s">
        <v>221</v>
      </c>
      <c r="M338" t="s">
        <v>212</v>
      </c>
      <c r="N338" t="s">
        <v>56</v>
      </c>
    </row>
    <row r="339" spans="1:18" x14ac:dyDescent="0.25">
      <c r="A339" t="str">
        <f t="shared" si="22"/>
        <v>VETS XI</v>
      </c>
      <c r="B339" s="3">
        <v>35504</v>
      </c>
      <c r="C339" t="s">
        <v>228</v>
      </c>
      <c r="D339" s="11" t="s">
        <v>11</v>
      </c>
      <c r="E339" s="11" t="s">
        <v>12</v>
      </c>
      <c r="F339" s="2" t="str">
        <f t="shared" si="23"/>
        <v>WON</v>
      </c>
      <c r="G339" s="2">
        <v>2</v>
      </c>
      <c r="H339" s="2">
        <v>0</v>
      </c>
      <c r="I339" t="s">
        <v>215</v>
      </c>
      <c r="J339" t="s">
        <v>218</v>
      </c>
    </row>
    <row r="340" spans="1:18" x14ac:dyDescent="0.25">
      <c r="A340" t="str">
        <f t="shared" si="22"/>
        <v>VETS XI</v>
      </c>
      <c r="B340" s="3">
        <v>35505</v>
      </c>
      <c r="C340" t="s">
        <v>233</v>
      </c>
      <c r="D340" s="11" t="s">
        <v>25</v>
      </c>
      <c r="E340" s="11" t="s">
        <v>12</v>
      </c>
      <c r="F340" s="2" t="str">
        <f t="shared" si="23"/>
        <v>LOST</v>
      </c>
      <c r="G340" s="2">
        <v>0</v>
      </c>
      <c r="H340" s="2">
        <v>3</v>
      </c>
    </row>
    <row r="341" spans="1:18" x14ac:dyDescent="0.25">
      <c r="A341" t="str">
        <f t="shared" si="22"/>
        <v>VETS XI</v>
      </c>
      <c r="B341" s="3">
        <v>35511</v>
      </c>
      <c r="C341" t="s">
        <v>44</v>
      </c>
      <c r="D341" s="11" t="s">
        <v>11</v>
      </c>
      <c r="E341" s="11" t="s">
        <v>8</v>
      </c>
      <c r="F341" s="2" t="str">
        <f t="shared" si="23"/>
        <v>LOST</v>
      </c>
      <c r="G341" s="2">
        <v>3</v>
      </c>
      <c r="H341" s="2">
        <v>8</v>
      </c>
      <c r="I341" t="s">
        <v>220</v>
      </c>
      <c r="J341" t="s">
        <v>220</v>
      </c>
      <c r="K341" t="s">
        <v>220</v>
      </c>
    </row>
    <row r="342" spans="1:18" x14ac:dyDescent="0.25">
      <c r="A342" t="str">
        <f t="shared" si="22"/>
        <v>VETS XI</v>
      </c>
      <c r="B342" s="3">
        <v>35525</v>
      </c>
      <c r="C342" t="s">
        <v>234</v>
      </c>
      <c r="D342" s="11" t="s">
        <v>11</v>
      </c>
      <c r="E342" s="11" t="s">
        <v>12</v>
      </c>
      <c r="F342" s="2" t="str">
        <f t="shared" si="23"/>
        <v>LOST</v>
      </c>
      <c r="G342" s="2">
        <v>2</v>
      </c>
      <c r="H342" s="2">
        <v>6</v>
      </c>
      <c r="I342" t="s">
        <v>226</v>
      </c>
      <c r="J342" t="s">
        <v>221</v>
      </c>
    </row>
    <row r="343" spans="1:18" x14ac:dyDescent="0.25">
      <c r="A343" t="str">
        <f t="shared" si="22"/>
        <v>VETS XI</v>
      </c>
      <c r="B343" s="3">
        <v>35532</v>
      </c>
      <c r="C343" t="s">
        <v>235</v>
      </c>
      <c r="D343" s="11" t="s">
        <v>11</v>
      </c>
      <c r="E343" s="11" t="s">
        <v>8</v>
      </c>
      <c r="F343" s="2" t="str">
        <f t="shared" si="23"/>
        <v>LOST</v>
      </c>
      <c r="G343" s="2">
        <v>1</v>
      </c>
      <c r="H343" s="2">
        <v>5</v>
      </c>
      <c r="I343" t="s">
        <v>226</v>
      </c>
    </row>
    <row r="344" spans="1:18" x14ac:dyDescent="0.25">
      <c r="A344" t="str">
        <f t="shared" si="22"/>
        <v>VETS XI</v>
      </c>
      <c r="B344" s="3">
        <v>35539</v>
      </c>
      <c r="C344" t="s">
        <v>229</v>
      </c>
      <c r="D344" s="11" t="s">
        <v>11</v>
      </c>
      <c r="E344" s="11" t="s">
        <v>8</v>
      </c>
      <c r="F344" s="2" t="str">
        <f t="shared" si="23"/>
        <v>LOST</v>
      </c>
      <c r="G344" s="2">
        <v>1</v>
      </c>
      <c r="H344" s="2">
        <v>6</v>
      </c>
      <c r="I344" t="s">
        <v>221</v>
      </c>
    </row>
    <row r="345" spans="1:18" x14ac:dyDescent="0.25">
      <c r="B345" s="16" t="s">
        <v>236</v>
      </c>
      <c r="C345" s="17"/>
      <c r="D345" s="17"/>
      <c r="E345" s="17"/>
      <c r="F345" s="17"/>
      <c r="G345" s="17"/>
      <c r="H345" s="18"/>
    </row>
    <row r="346" spans="1:18" x14ac:dyDescent="0.25">
      <c r="B346" s="6" t="s">
        <v>2</v>
      </c>
      <c r="C346" s="7" t="s">
        <v>3</v>
      </c>
      <c r="D346" s="7" t="s">
        <v>4</v>
      </c>
      <c r="E346" s="8" t="s">
        <v>5</v>
      </c>
      <c r="F346" s="8" t="s">
        <v>6</v>
      </c>
      <c r="G346" s="9" t="s">
        <v>7</v>
      </c>
      <c r="H346" s="9" t="s">
        <v>8</v>
      </c>
      <c r="I346" s="19" t="s">
        <v>9</v>
      </c>
      <c r="J346" s="19"/>
      <c r="K346" s="19"/>
      <c r="L346" s="19"/>
      <c r="M346" s="19"/>
      <c r="N346" s="19"/>
      <c r="O346" s="19"/>
      <c r="P346" s="19"/>
      <c r="Q346" s="19"/>
      <c r="R346" s="19"/>
    </row>
    <row r="347" spans="1:18" x14ac:dyDescent="0.25">
      <c r="A347" t="str">
        <f>$B$345</f>
        <v>SUN XI</v>
      </c>
      <c r="B347" s="3">
        <v>35358</v>
      </c>
      <c r="C347" t="s">
        <v>222</v>
      </c>
      <c r="D347" s="11" t="s">
        <v>11</v>
      </c>
      <c r="E347" s="11" t="s">
        <v>12</v>
      </c>
      <c r="F347" s="2" t="str">
        <f t="shared" ref="F347:F352" si="24">IF(G347&gt;H347,"WON",IF(H347&gt;G347,"LOST","DREW"))</f>
        <v>DREW</v>
      </c>
      <c r="G347" s="2">
        <v>4</v>
      </c>
      <c r="H347" s="2">
        <v>4</v>
      </c>
      <c r="I347" t="s">
        <v>153</v>
      </c>
      <c r="J347" t="s">
        <v>153</v>
      </c>
      <c r="K347" t="s">
        <v>153</v>
      </c>
      <c r="L347" t="s">
        <v>237</v>
      </c>
    </row>
    <row r="348" spans="1:18" x14ac:dyDescent="0.25">
      <c r="A348" t="str">
        <f t="shared" ref="A348:A352" si="25">$B$345</f>
        <v>SUN XI</v>
      </c>
      <c r="B348" s="3">
        <v>35372</v>
      </c>
      <c r="C348" t="s">
        <v>238</v>
      </c>
      <c r="D348" s="11" t="s">
        <v>11</v>
      </c>
      <c r="E348" s="11" t="s">
        <v>12</v>
      </c>
      <c r="F348" s="2" t="str">
        <f t="shared" si="24"/>
        <v>WON</v>
      </c>
      <c r="G348" s="2">
        <v>4</v>
      </c>
      <c r="H348" s="2">
        <v>1</v>
      </c>
      <c r="I348" t="s">
        <v>52</v>
      </c>
      <c r="J348" t="s">
        <v>52</v>
      </c>
      <c r="K348" t="s">
        <v>108</v>
      </c>
      <c r="L348" t="s">
        <v>239</v>
      </c>
    </row>
    <row r="349" spans="1:18" x14ac:dyDescent="0.25">
      <c r="A349" t="str">
        <f t="shared" si="25"/>
        <v>SUN XI</v>
      </c>
      <c r="B349" s="3">
        <v>35379</v>
      </c>
      <c r="C349" t="s">
        <v>240</v>
      </c>
      <c r="D349" s="11" t="s">
        <v>11</v>
      </c>
      <c r="E349" s="11" t="s">
        <v>12</v>
      </c>
      <c r="F349" s="2" t="str">
        <f t="shared" si="24"/>
        <v>WON</v>
      </c>
      <c r="G349" s="2">
        <v>4</v>
      </c>
      <c r="H349" s="2">
        <v>3</v>
      </c>
      <c r="I349" t="s">
        <v>52</v>
      </c>
      <c r="J349" t="s">
        <v>52</v>
      </c>
      <c r="K349" t="s">
        <v>52</v>
      </c>
      <c r="L349" t="s">
        <v>108</v>
      </c>
    </row>
    <row r="350" spans="1:18" x14ac:dyDescent="0.25">
      <c r="A350" t="str">
        <f t="shared" si="25"/>
        <v>SUN XI</v>
      </c>
      <c r="B350" s="3">
        <v>35400</v>
      </c>
      <c r="C350" t="s">
        <v>241</v>
      </c>
      <c r="D350" s="11" t="s">
        <v>11</v>
      </c>
      <c r="E350" s="11" t="s">
        <v>12</v>
      </c>
      <c r="F350" s="2" t="str">
        <f t="shared" si="24"/>
        <v>WON</v>
      </c>
      <c r="G350" s="2">
        <v>5</v>
      </c>
      <c r="H350" s="2">
        <v>4</v>
      </c>
      <c r="I350" t="s">
        <v>108</v>
      </c>
      <c r="J350" t="s">
        <v>108</v>
      </c>
      <c r="K350" t="s">
        <v>242</v>
      </c>
      <c r="L350" t="s">
        <v>243</v>
      </c>
      <c r="M350" t="s">
        <v>184</v>
      </c>
    </row>
    <row r="351" spans="1:18" x14ac:dyDescent="0.25">
      <c r="A351" t="str">
        <f t="shared" si="25"/>
        <v>SUN XI</v>
      </c>
      <c r="B351" s="3">
        <v>35449</v>
      </c>
      <c r="C351" t="s">
        <v>222</v>
      </c>
      <c r="D351" s="11" t="s">
        <v>11</v>
      </c>
      <c r="E351" s="11" t="s">
        <v>12</v>
      </c>
      <c r="F351" s="2" t="str">
        <f t="shared" si="24"/>
        <v>WON</v>
      </c>
      <c r="G351" s="2">
        <v>10</v>
      </c>
      <c r="H351" s="2">
        <v>3</v>
      </c>
      <c r="I351" t="s">
        <v>52</v>
      </c>
      <c r="J351" t="s">
        <v>52</v>
      </c>
      <c r="K351" t="s">
        <v>52</v>
      </c>
      <c r="L351" t="s">
        <v>52</v>
      </c>
      <c r="M351" t="s">
        <v>108</v>
      </c>
      <c r="N351" t="s">
        <v>108</v>
      </c>
      <c r="O351" t="s">
        <v>153</v>
      </c>
      <c r="P351" t="s">
        <v>185</v>
      </c>
      <c r="Q351" t="s">
        <v>244</v>
      </c>
      <c r="R351" t="s">
        <v>237</v>
      </c>
    </row>
    <row r="352" spans="1:18" x14ac:dyDescent="0.25">
      <c r="A352" t="str">
        <f t="shared" si="25"/>
        <v>SUN XI</v>
      </c>
      <c r="B352" s="3">
        <v>35505</v>
      </c>
      <c r="C352" t="s">
        <v>238</v>
      </c>
      <c r="D352" s="11" t="s">
        <v>11</v>
      </c>
      <c r="E352" s="11" t="s">
        <v>12</v>
      </c>
      <c r="F352" s="2" t="str">
        <f t="shared" si="24"/>
        <v>WON</v>
      </c>
      <c r="G352" s="2">
        <v>5</v>
      </c>
      <c r="H352" s="2">
        <v>2</v>
      </c>
      <c r="I352" t="s">
        <v>108</v>
      </c>
      <c r="J352" t="s">
        <v>108</v>
      </c>
      <c r="K352" t="s">
        <v>118</v>
      </c>
      <c r="L352" t="s">
        <v>52</v>
      </c>
      <c r="M352" t="s">
        <v>185</v>
      </c>
    </row>
    <row r="353" spans="1:18" x14ac:dyDescent="0.25">
      <c r="B353" s="16" t="s">
        <v>245</v>
      </c>
      <c r="C353" s="17"/>
      <c r="D353" s="17"/>
      <c r="E353" s="17"/>
      <c r="F353" s="17"/>
      <c r="G353" s="17"/>
      <c r="H353" s="18"/>
    </row>
    <row r="354" spans="1:18" x14ac:dyDescent="0.25">
      <c r="B354" s="6" t="s">
        <v>2</v>
      </c>
      <c r="C354" s="7" t="s">
        <v>3</v>
      </c>
      <c r="D354" s="7" t="s">
        <v>4</v>
      </c>
      <c r="E354" s="8" t="s">
        <v>5</v>
      </c>
      <c r="F354" s="8" t="s">
        <v>6</v>
      </c>
      <c r="G354" s="9" t="s">
        <v>7</v>
      </c>
      <c r="H354" s="9" t="s">
        <v>8</v>
      </c>
      <c r="I354" s="19" t="s">
        <v>9</v>
      </c>
      <c r="J354" s="19"/>
      <c r="K354" s="19"/>
      <c r="L354" s="19"/>
      <c r="M354" s="19"/>
      <c r="N354" s="19"/>
      <c r="O354" s="19"/>
      <c r="P354" s="19"/>
      <c r="Q354" s="19"/>
      <c r="R354" s="19"/>
    </row>
    <row r="355" spans="1:18" x14ac:dyDescent="0.25">
      <c r="A355" t="str">
        <f t="shared" ref="A355:A356" si="26">$B$353</f>
        <v>REP  XI</v>
      </c>
      <c r="B355" s="3">
        <v>35517</v>
      </c>
      <c r="C355" t="s">
        <v>246</v>
      </c>
      <c r="D355" s="11" t="s">
        <v>11</v>
      </c>
      <c r="E355" s="11" t="s">
        <v>12</v>
      </c>
      <c r="F355" s="2" t="str">
        <f t="shared" ref="F355:F356" si="27">IF(G355&gt;H355,"WON",IF(H355&gt;G355,"LOST","DREW"))</f>
        <v>LOST</v>
      </c>
      <c r="G355" s="2">
        <v>2</v>
      </c>
      <c r="H355" s="2">
        <v>7</v>
      </c>
      <c r="I355" t="s">
        <v>52</v>
      </c>
      <c r="J355" t="s">
        <v>52</v>
      </c>
    </row>
    <row r="356" spans="1:18" x14ac:dyDescent="0.25">
      <c r="A356" t="str">
        <f t="shared" si="26"/>
        <v>REP  XI</v>
      </c>
      <c r="B356" s="3">
        <v>35519</v>
      </c>
      <c r="C356" t="s">
        <v>247</v>
      </c>
      <c r="D356" s="11" t="s">
        <v>11</v>
      </c>
      <c r="E356" s="11" t="s">
        <v>12</v>
      </c>
      <c r="F356" s="2" t="str">
        <f t="shared" si="27"/>
        <v>LOST</v>
      </c>
      <c r="G356" s="2">
        <v>3</v>
      </c>
      <c r="H356" s="2">
        <v>4</v>
      </c>
      <c r="I356" t="s">
        <v>204</v>
      </c>
      <c r="J356" t="s">
        <v>84</v>
      </c>
      <c r="K356" t="s">
        <v>148</v>
      </c>
    </row>
    <row r="357" spans="1:18" x14ac:dyDescent="0.25">
      <c r="E357" s="11"/>
    </row>
    <row r="358" spans="1:18" x14ac:dyDescent="0.25">
      <c r="E358" s="11"/>
    </row>
    <row r="359" spans="1:18" x14ac:dyDescent="0.25">
      <c r="E359" s="11"/>
    </row>
    <row r="360" spans="1:18" x14ac:dyDescent="0.25">
      <c r="E360" s="11"/>
    </row>
    <row r="361" spans="1:18" x14ac:dyDescent="0.25">
      <c r="E361" s="11"/>
    </row>
    <row r="362" spans="1:18" x14ac:dyDescent="0.25">
      <c r="E362" s="11"/>
    </row>
    <row r="363" spans="1:18" x14ac:dyDescent="0.25">
      <c r="E363" s="11"/>
    </row>
    <row r="364" spans="1:18" x14ac:dyDescent="0.25">
      <c r="E364" s="11"/>
    </row>
    <row r="365" spans="1:18" x14ac:dyDescent="0.25">
      <c r="E365" s="11"/>
    </row>
    <row r="366" spans="1:18" x14ac:dyDescent="0.25">
      <c r="E366" s="11"/>
    </row>
    <row r="367" spans="1:18" x14ac:dyDescent="0.25">
      <c r="E367" s="11"/>
    </row>
    <row r="368" spans="1:18" x14ac:dyDescent="0.25">
      <c r="E368" s="11"/>
    </row>
    <row r="369" spans="5:5" x14ac:dyDescent="0.25">
      <c r="E369" s="11"/>
    </row>
    <row r="370" spans="5:5" x14ac:dyDescent="0.25">
      <c r="E370" s="11"/>
    </row>
    <row r="371" spans="5:5" x14ac:dyDescent="0.25">
      <c r="E371" s="11"/>
    </row>
    <row r="372" spans="5:5" x14ac:dyDescent="0.25">
      <c r="E372" s="11"/>
    </row>
    <row r="373" spans="5:5" x14ac:dyDescent="0.25">
      <c r="E373" s="11"/>
    </row>
    <row r="374" spans="5:5" x14ac:dyDescent="0.25">
      <c r="E374" s="11"/>
    </row>
    <row r="375" spans="5:5" x14ac:dyDescent="0.25">
      <c r="E375" s="11"/>
    </row>
    <row r="376" spans="5:5" x14ac:dyDescent="0.25">
      <c r="E376" s="11"/>
    </row>
    <row r="377" spans="5:5" x14ac:dyDescent="0.25">
      <c r="E377" s="11"/>
    </row>
    <row r="378" spans="5:5" x14ac:dyDescent="0.25">
      <c r="E378" s="11"/>
    </row>
    <row r="379" spans="5:5" x14ac:dyDescent="0.25">
      <c r="E379" s="11"/>
    </row>
    <row r="380" spans="5:5" x14ac:dyDescent="0.25">
      <c r="E380" s="11"/>
    </row>
    <row r="381" spans="5:5" x14ac:dyDescent="0.25">
      <c r="E381" s="11"/>
    </row>
    <row r="382" spans="5:5" x14ac:dyDescent="0.25">
      <c r="E382" s="11"/>
    </row>
    <row r="383" spans="5:5" x14ac:dyDescent="0.25">
      <c r="E383" s="11"/>
    </row>
    <row r="384" spans="5:5" x14ac:dyDescent="0.25">
      <c r="E384" s="11"/>
    </row>
    <row r="385" spans="5:5" x14ac:dyDescent="0.25">
      <c r="E385" s="11"/>
    </row>
    <row r="386" spans="5:5" x14ac:dyDescent="0.25">
      <c r="E386" s="11"/>
    </row>
    <row r="387" spans="5:5" x14ac:dyDescent="0.25">
      <c r="E387" s="11"/>
    </row>
    <row r="388" spans="5:5" x14ac:dyDescent="0.25">
      <c r="E388" s="11"/>
    </row>
    <row r="389" spans="5:5" x14ac:dyDescent="0.25">
      <c r="E389" s="11"/>
    </row>
    <row r="390" spans="5:5" x14ac:dyDescent="0.25">
      <c r="E390" s="11"/>
    </row>
    <row r="391" spans="5:5" x14ac:dyDescent="0.25">
      <c r="E391" s="11"/>
    </row>
    <row r="392" spans="5:5" x14ac:dyDescent="0.25">
      <c r="E392" s="11"/>
    </row>
    <row r="393" spans="5:5" x14ac:dyDescent="0.25">
      <c r="E393" s="11"/>
    </row>
    <row r="394" spans="5:5" x14ac:dyDescent="0.25">
      <c r="E394" s="11"/>
    </row>
  </sheetData>
  <mergeCells count="36">
    <mergeCell ref="I101:R101"/>
    <mergeCell ref="B3:H3"/>
    <mergeCell ref="I4:R4"/>
    <mergeCell ref="B18:B19"/>
    <mergeCell ref="C18:C19"/>
    <mergeCell ref="D18:D19"/>
    <mergeCell ref="E18:E19"/>
    <mergeCell ref="F18:F19"/>
    <mergeCell ref="G18:G19"/>
    <mergeCell ref="H18:H19"/>
    <mergeCell ref="B39:H39"/>
    <mergeCell ref="I40:R40"/>
    <mergeCell ref="B71:H71"/>
    <mergeCell ref="I72:R72"/>
    <mergeCell ref="B100:H100"/>
    <mergeCell ref="I132:R132"/>
    <mergeCell ref="B158:H158"/>
    <mergeCell ref="I159:R159"/>
    <mergeCell ref="B186:H186"/>
    <mergeCell ref="I187:R187"/>
    <mergeCell ref="B353:H353"/>
    <mergeCell ref="I354:R354"/>
    <mergeCell ref="B1:R1"/>
    <mergeCell ref="B292:H292"/>
    <mergeCell ref="I293:R293"/>
    <mergeCell ref="B318:H318"/>
    <mergeCell ref="I319:R319"/>
    <mergeCell ref="B345:H345"/>
    <mergeCell ref="I346:R346"/>
    <mergeCell ref="B214:H214"/>
    <mergeCell ref="I215:R215"/>
    <mergeCell ref="B239:H239"/>
    <mergeCell ref="I240:R240"/>
    <mergeCell ref="B266:H266"/>
    <mergeCell ref="I267:R267"/>
    <mergeCell ref="B131:H131"/>
  </mergeCells>
  <dataValidations count="1">
    <dataValidation allowBlank="1" showInputMessage="1" sqref="C4 C40 C101 C187 C159 C132 C346:C352 C215:C238 C240:C265 C267:C291 C72:C99 C293:C344 C354:C1048576 C2" xr:uid="{E4100ED0-2F57-450F-8053-8BC0542E33FB}"/>
  </dataValidations>
  <pageMargins left="0.7" right="0.7" top="0.75" bottom="0.75" header="0.3" footer="0.3"/>
  <pageSetup paperSize="9" scale="51" orientation="landscape" horizontalDpi="300" verticalDpi="300" r:id="rId1"/>
  <rowBreaks count="7" manualBreakCount="7">
    <brk id="38" max="16383" man="1"/>
    <brk id="70" max="16383" man="1"/>
    <brk id="99" max="16383" man="1"/>
    <brk id="130" max="16383" man="1"/>
    <brk id="185" max="16383" man="1"/>
    <brk id="238" max="16383" man="1"/>
    <brk id="29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1996-97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Andy Francis</dc:creator>
  <cp:lastModifiedBy>Andy Francis</cp:lastModifiedBy>
  <dcterms:created xsi:type="dcterms:W3CDTF">2023-02-03T13:08:30Z</dcterms:created>
  <dcterms:modified xsi:type="dcterms:W3CDTF">2023-02-03T13:17:43Z</dcterms:modified>
</cp:coreProperties>
</file>