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90s/Tables/"/>
    </mc:Choice>
  </mc:AlternateContent>
  <xr:revisionPtr revIDLastSave="0" documentId="8_{7FE8E3AB-8E24-4505-923B-E2B7865A37AD}" xr6:coauthVersionLast="47" xr6:coauthVersionMax="47" xr10:uidLastSave="{00000000-0000-0000-0000-000000000000}"/>
  <bookViews>
    <workbookView xWindow="-120" yWindow="-120" windowWidth="29040" windowHeight="15840" xr2:uid="{013B68D9-79FC-4233-B7CF-FC7CE238DF6A}"/>
  </bookViews>
  <sheets>
    <sheet name=" Roll Of Honour" sheetId="1" r:id="rId1"/>
  </sheets>
  <externalReferences>
    <externalReference r:id="rId2"/>
  </externalReferences>
  <definedNames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3" i="1" l="1"/>
  <c r="Q73" i="1" s="1"/>
  <c r="C73" i="1"/>
  <c r="H73" i="1" s="1"/>
  <c r="L72" i="1"/>
  <c r="Q72" i="1" s="1"/>
  <c r="C72" i="1"/>
  <c r="H72" i="1" s="1"/>
  <c r="L71" i="1"/>
  <c r="Q71" i="1" s="1"/>
  <c r="C71" i="1"/>
  <c r="H71" i="1" s="1"/>
  <c r="L70" i="1"/>
  <c r="Q70" i="1" s="1"/>
  <c r="C70" i="1"/>
  <c r="H70" i="1" s="1"/>
  <c r="L69" i="1"/>
  <c r="Q69" i="1" s="1"/>
  <c r="C69" i="1"/>
  <c r="H69" i="1" s="1"/>
  <c r="L68" i="1"/>
  <c r="Q68" i="1" s="1"/>
  <c r="C68" i="1"/>
  <c r="H68" i="1" s="1"/>
  <c r="L67" i="1"/>
  <c r="Q67" i="1" s="1"/>
  <c r="C67" i="1"/>
  <c r="H67" i="1" s="1"/>
  <c r="L66" i="1"/>
  <c r="Q66" i="1" s="1"/>
  <c r="C66" i="1"/>
  <c r="H66" i="1" s="1"/>
  <c r="L62" i="1"/>
  <c r="Q62" i="1" s="1"/>
  <c r="C62" i="1"/>
  <c r="H62" i="1" s="1"/>
  <c r="L61" i="1"/>
  <c r="Q61" i="1" s="1"/>
  <c r="C61" i="1"/>
  <c r="H61" i="1" s="1"/>
  <c r="L60" i="1"/>
  <c r="Q60" i="1" s="1"/>
  <c r="C60" i="1"/>
  <c r="H60" i="1" s="1"/>
  <c r="L59" i="1"/>
  <c r="Q59" i="1" s="1"/>
  <c r="C59" i="1"/>
  <c r="H59" i="1" s="1"/>
  <c r="L58" i="1"/>
  <c r="Q58" i="1" s="1"/>
  <c r="C58" i="1"/>
  <c r="H58" i="1" s="1"/>
  <c r="L57" i="1"/>
  <c r="Q57" i="1" s="1"/>
  <c r="C57" i="1"/>
  <c r="H57" i="1" s="1"/>
  <c r="L56" i="1"/>
  <c r="Q56" i="1" s="1"/>
  <c r="C56" i="1"/>
  <c r="H56" i="1" s="1"/>
  <c r="L55" i="1"/>
  <c r="Q55" i="1" s="1"/>
  <c r="C55" i="1"/>
  <c r="H55" i="1" s="1"/>
  <c r="C51" i="1"/>
  <c r="H51" i="1" s="1"/>
  <c r="C50" i="1"/>
  <c r="H50" i="1" s="1"/>
  <c r="L49" i="1"/>
  <c r="Q49" i="1" s="1"/>
  <c r="C49" i="1"/>
  <c r="H49" i="1" s="1"/>
  <c r="L48" i="1"/>
  <c r="Q48" i="1" s="1"/>
  <c r="C48" i="1"/>
  <c r="H48" i="1" s="1"/>
  <c r="L47" i="1"/>
  <c r="Q47" i="1" s="1"/>
  <c r="C47" i="1"/>
  <c r="H47" i="1" s="1"/>
  <c r="L46" i="1"/>
  <c r="Q46" i="1" s="1"/>
  <c r="C46" i="1"/>
  <c r="H46" i="1" s="1"/>
  <c r="L45" i="1"/>
  <c r="Q45" i="1" s="1"/>
  <c r="C45" i="1"/>
  <c r="H45" i="1" s="1"/>
  <c r="L44" i="1"/>
  <c r="Q44" i="1" s="1"/>
  <c r="C44" i="1"/>
  <c r="H44" i="1" s="1"/>
  <c r="L43" i="1"/>
  <c r="Q43" i="1" s="1"/>
  <c r="C43" i="1"/>
  <c r="H43" i="1" s="1"/>
  <c r="L42" i="1"/>
  <c r="Q42" i="1" s="1"/>
  <c r="C42" i="1"/>
  <c r="H42" i="1" s="1"/>
  <c r="L38" i="1"/>
  <c r="Q38" i="1" s="1"/>
  <c r="C38" i="1"/>
  <c r="H38" i="1" s="1"/>
  <c r="L37" i="1"/>
  <c r="Q37" i="1" s="1"/>
  <c r="C37" i="1"/>
  <c r="H37" i="1" s="1"/>
  <c r="L36" i="1"/>
  <c r="Q36" i="1" s="1"/>
  <c r="C36" i="1"/>
  <c r="H36" i="1" s="1"/>
  <c r="L35" i="1"/>
  <c r="Q35" i="1" s="1"/>
  <c r="C35" i="1"/>
  <c r="H35" i="1" s="1"/>
  <c r="L34" i="1"/>
  <c r="Q34" i="1" s="1"/>
  <c r="C34" i="1"/>
  <c r="H34" i="1" s="1"/>
  <c r="L33" i="1"/>
  <c r="Q33" i="1" s="1"/>
  <c r="C33" i="1"/>
  <c r="H33" i="1" s="1"/>
  <c r="L32" i="1"/>
  <c r="Q32" i="1" s="1"/>
  <c r="C32" i="1"/>
  <c r="H32" i="1" s="1"/>
  <c r="L31" i="1"/>
  <c r="Q31" i="1" s="1"/>
  <c r="C31" i="1"/>
  <c r="H31" i="1" s="1"/>
  <c r="L30" i="1"/>
  <c r="Q30" i="1" s="1"/>
  <c r="C30" i="1"/>
  <c r="H30" i="1" s="1"/>
  <c r="L29" i="1"/>
  <c r="Q29" i="1" s="1"/>
  <c r="C29" i="1"/>
  <c r="H29" i="1" s="1"/>
  <c r="L28" i="1"/>
  <c r="Q28" i="1" s="1"/>
  <c r="C28" i="1"/>
  <c r="H28" i="1" s="1"/>
  <c r="L27" i="1"/>
  <c r="Q27" i="1" s="1"/>
  <c r="C27" i="1"/>
  <c r="H27" i="1" s="1"/>
  <c r="L23" i="1"/>
  <c r="Q23" i="1" s="1"/>
  <c r="C23" i="1"/>
  <c r="H23" i="1" s="1"/>
  <c r="L22" i="1"/>
  <c r="Q22" i="1" s="1"/>
  <c r="H22" i="1"/>
  <c r="C22" i="1"/>
  <c r="L21" i="1"/>
  <c r="Q21" i="1" s="1"/>
  <c r="C21" i="1"/>
  <c r="H21" i="1" s="1"/>
  <c r="L20" i="1"/>
  <c r="Q20" i="1" s="1"/>
  <c r="C20" i="1"/>
  <c r="H20" i="1" s="1"/>
  <c r="L19" i="1"/>
  <c r="Q19" i="1" s="1"/>
  <c r="C19" i="1"/>
  <c r="H19" i="1" s="1"/>
  <c r="L18" i="1"/>
  <c r="Q18" i="1" s="1"/>
  <c r="H18" i="1"/>
  <c r="C18" i="1"/>
  <c r="L17" i="1"/>
  <c r="Q17" i="1" s="1"/>
  <c r="C17" i="1"/>
  <c r="H17" i="1" s="1"/>
  <c r="L16" i="1"/>
  <c r="Q16" i="1" s="1"/>
  <c r="C16" i="1"/>
  <c r="H16" i="1" s="1"/>
  <c r="L15" i="1"/>
  <c r="Q15" i="1" s="1"/>
  <c r="C15" i="1"/>
  <c r="H15" i="1" s="1"/>
  <c r="L14" i="1"/>
  <c r="Q14" i="1" s="1"/>
  <c r="H14" i="1"/>
  <c r="C14" i="1"/>
  <c r="L13" i="1"/>
  <c r="Q13" i="1" s="1"/>
  <c r="C13" i="1"/>
  <c r="H13" i="1" s="1"/>
  <c r="L12" i="1"/>
  <c r="Q12" i="1" s="1"/>
  <c r="C12" i="1"/>
  <c r="H12" i="1" s="1"/>
</calcChain>
</file>

<file path=xl/sharedStrings.xml><?xml version="1.0" encoding="utf-8"?>
<sst xmlns="http://schemas.openxmlformats.org/spreadsheetml/2006/main" count="201" uniqueCount="57">
  <si>
    <t>ROLL OF HONOUR SEASON 1995/96</t>
  </si>
  <si>
    <t>3RD XI SAL THIRD TEAM SECTION DIVISION ONE - RUNNERS UP</t>
  </si>
  <si>
    <t>4TH XI SAL FOURTH TEAM SECTION DIVISION ONE - RUNNERS UP</t>
  </si>
  <si>
    <t>7TH XI SAL SEVENTH TEAM SECTION DIVISION ONE - CHAMPIONS</t>
  </si>
  <si>
    <t>8TH XI SAL EIGHTH TEAM SECTION DIVISION ONE - CHAMPIONS</t>
  </si>
  <si>
    <t>10TH XI SAL EIGHTH TEAM SECTION DIVISION TWO - RUNNERS UP</t>
  </si>
  <si>
    <t>SEASON 1995/96 FINAL LEAGUE TABLES</t>
  </si>
  <si>
    <t>SOUTHERN AMATEUR LEAGUE - SENIOR SECTION DIVISION ONE</t>
  </si>
  <si>
    <t>SOUTHERN AMATEUR LEAGUE - RESERVE SECTION DIVISION ONE</t>
  </si>
  <si>
    <t>CLUB</t>
  </si>
  <si>
    <t>PL</t>
  </si>
  <si>
    <t>W</t>
  </si>
  <si>
    <t>D</t>
  </si>
  <si>
    <t>L</t>
  </si>
  <si>
    <t>For</t>
  </si>
  <si>
    <t xml:space="preserve">Aga </t>
  </si>
  <si>
    <t>Pts</t>
  </si>
  <si>
    <t>OLD ACTONIANS</t>
  </si>
  <si>
    <t>CROUCH END VAMPIRES</t>
  </si>
  <si>
    <t>WEST WICKHAM</t>
  </si>
  <si>
    <t>SOUTH BANK AFC</t>
  </si>
  <si>
    <t>OLD ESTHAMEIANS</t>
  </si>
  <si>
    <t>NATIONAL WESTMINSTER BANK</t>
  </si>
  <si>
    <t>NORSEMEN</t>
  </si>
  <si>
    <t>CIVIL SERVICE</t>
  </si>
  <si>
    <t>POLYTECHNIC</t>
  </si>
  <si>
    <t>CARSHALTON</t>
  </si>
  <si>
    <t>OLD PARMITERIANS</t>
  </si>
  <si>
    <t>EAST BARNET OLD GRAMMARIANS</t>
  </si>
  <si>
    <t>BARCLAYS BANK</t>
  </si>
  <si>
    <t>KEW ASSOCIATION</t>
  </si>
  <si>
    <t>OLD LATYMERIANS</t>
  </si>
  <si>
    <t>WINCHMORE HILL</t>
  </si>
  <si>
    <t>-</t>
  </si>
  <si>
    <t>SOUTHERN AMATEUR LEAGUE - THIRD TEAM SECTION DIVISION ONE</t>
  </si>
  <si>
    <t>SOUTHERN AMATEUR LEAGUE - FOURTH TEAM SECTION DIVISION ONE</t>
  </si>
  <si>
    <t>OLD STATIONERS</t>
  </si>
  <si>
    <t>LLOYDS BANK</t>
  </si>
  <si>
    <t>MIDLAND BANK</t>
  </si>
  <si>
    <t>SOUTHERN AMATEUR LEAGUE - FIFTH TEAM SECTION DIVISION ONE</t>
  </si>
  <si>
    <t>SOUTHERN AMATEUR LEAGUE - SIXTH TEAM SECTION DIVISION ONE</t>
  </si>
  <si>
    <t>ALEXANDRA PARK</t>
  </si>
  <si>
    <t>SOUTHERN AMATEUR LEAGUE - SEVENTH TEAM SECTION DIVISION ONE</t>
  </si>
  <si>
    <t>SOUTHERN AMATEUR LEAGUE - EIGHTH TEAM SECTION DIVISION ONE</t>
  </si>
  <si>
    <t>SOUTHERN AMATEUR LEAGUE - EIGHTH TEAM SECTION DIVISION TWO</t>
  </si>
  <si>
    <t>SOUTHERN AMATEUR LEAGUE - EIGHTH TEAM SECTION DIVISION THREE</t>
  </si>
  <si>
    <t>OLD ACTONIANS 9TH</t>
  </si>
  <si>
    <t>NATIONAL WESTMINSTER BANK 10TH</t>
  </si>
  <si>
    <t>POLYTECHNIC 9TH</t>
  </si>
  <si>
    <t>OLD PARMITERIANS 9TH</t>
  </si>
  <si>
    <t>CIVIL SERVICE 9TH</t>
  </si>
  <si>
    <t>NATIONAL WESTMINSTER BANK 9TH</t>
  </si>
  <si>
    <t>WINCHMORE HILL 9TH</t>
  </si>
  <si>
    <t>POLYTECHNIC 10TH</t>
  </si>
  <si>
    <t>LLOYDS BANK 9TH</t>
  </si>
  <si>
    <t>KEW ASSOCIATION 9TH</t>
  </si>
  <si>
    <t>BARCLAYS BANK 9TH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</si>
</sst>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0" xfId="1" applyFont="1" applyFill="1" applyAlignment="1">
      <alignment horizontal="center" wrapText="1"/>
    </xf>
    <xf numFmtId="0" fontId="3" fillId="0" borderId="0" xfId="1" applyFont="1" applyAlignment="1">
      <alignment horizontal="center" wrapText="1"/>
    </xf>
    <xf numFmtId="0" fontId="4" fillId="3" borderId="0" xfId="1" applyFont="1" applyFill="1" applyAlignment="1">
      <alignment horizontal="center" wrapText="1"/>
    </xf>
    <xf numFmtId="0" fontId="3" fillId="0" borderId="0" xfId="1" applyFont="1" applyAlignment="1">
      <alignment horizontal="right" wrapText="1"/>
    </xf>
    <xf numFmtId="0" fontId="3" fillId="0" borderId="0" xfId="1" applyFont="1" applyAlignment="1">
      <alignment horizontal="left" wrapText="1"/>
    </xf>
    <xf numFmtId="0" fontId="0" fillId="0" borderId="0" xfId="0" applyAlignment="1">
      <alignment horizontal="center"/>
    </xf>
    <xf numFmtId="0" fontId="2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/>
    </xf>
  </cellXfs>
  <cellStyles count="2">
    <cellStyle name="Normal" xfId="0" builtinId="0"/>
    <cellStyle name="Normal_Sheet1" xfId="1" xr:uid="{8CE4C35D-47D9-4494-BE6E-9DDD0DFD27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90s/Season%201995-96.xlsx" TargetMode="External"/><Relationship Id="rId1" Type="http://schemas.openxmlformats.org/officeDocument/2006/relationships/externalLinkPath" Target="/44f2447e970c4c97/Documents/NWBAFC/NWBAFC%20Records/1990s/Season%201995-9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995-96"/>
      <sheetName val=" Season Summary"/>
      <sheetName val=" Roll Of Honour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6D834-27BD-4A0B-B8D5-7FA8D1C57346}">
  <dimension ref="A1:Q74"/>
  <sheetViews>
    <sheetView tabSelected="1" view="pageBreakPreview" zoomScale="60" zoomScaleNormal="100" workbookViewId="0">
      <selection activeCell="A10" sqref="A10:H10"/>
    </sheetView>
  </sheetViews>
  <sheetFormatPr defaultRowHeight="15" x14ac:dyDescent="0.25"/>
  <cols>
    <col min="1" max="1" width="51.85546875" style="13" bestFit="1" customWidth="1"/>
    <col min="2" max="8" width="9.140625" style="9"/>
    <col min="10" max="10" width="50.5703125" bestFit="1" customWidth="1"/>
    <col min="11" max="17" width="9.140625" style="6"/>
  </cols>
  <sheetData>
    <row r="1" spans="1:1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" customHeight="1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" customHeight="1" x14ac:dyDescent="0.25">
      <c r="A6" s="2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4"/>
      <c r="B7" s="5"/>
      <c r="C7" s="5"/>
      <c r="D7" s="5"/>
      <c r="E7" s="5"/>
      <c r="F7" s="5"/>
      <c r="G7" s="5"/>
      <c r="H7" s="5"/>
    </row>
    <row r="8" spans="1:17" ht="14.45" customHeight="1" x14ac:dyDescent="0.25">
      <c r="A8" s="1" t="s">
        <v>6</v>
      </c>
      <c r="B8" s="1"/>
      <c r="C8" s="1"/>
      <c r="D8" s="1"/>
      <c r="E8" s="1"/>
      <c r="F8" s="1"/>
      <c r="G8" s="1"/>
      <c r="H8" s="1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A9" s="8"/>
    </row>
    <row r="10" spans="1:17" x14ac:dyDescent="0.25">
      <c r="A10" s="10" t="s">
        <v>7</v>
      </c>
      <c r="B10" s="10"/>
      <c r="C10" s="10"/>
      <c r="D10" s="10"/>
      <c r="E10" s="10"/>
      <c r="F10" s="10"/>
      <c r="G10" s="10"/>
      <c r="H10" s="10"/>
      <c r="J10" s="10" t="s">
        <v>8</v>
      </c>
      <c r="K10" s="10"/>
      <c r="L10" s="10"/>
      <c r="M10" s="10"/>
      <c r="N10" s="10"/>
      <c r="O10" s="10"/>
      <c r="P10" s="10"/>
      <c r="Q10" s="10"/>
    </row>
    <row r="11" spans="1:17" x14ac:dyDescent="0.25">
      <c r="A11" s="11" t="s">
        <v>9</v>
      </c>
      <c r="B11" s="12" t="s">
        <v>10</v>
      </c>
      <c r="C11" s="12" t="s">
        <v>11</v>
      </c>
      <c r="D11" s="12" t="s">
        <v>12</v>
      </c>
      <c r="E11" s="12" t="s">
        <v>13</v>
      </c>
      <c r="F11" s="12" t="s">
        <v>14</v>
      </c>
      <c r="G11" s="12" t="s">
        <v>15</v>
      </c>
      <c r="H11" s="12" t="s">
        <v>16</v>
      </c>
      <c r="J11" s="11" t="s">
        <v>9</v>
      </c>
      <c r="K11" s="12" t="s">
        <v>10</v>
      </c>
      <c r="L11" s="12" t="s">
        <v>11</v>
      </c>
      <c r="M11" s="12" t="s">
        <v>12</v>
      </c>
      <c r="N11" s="12" t="s">
        <v>13</v>
      </c>
      <c r="O11" s="12" t="s">
        <v>14</v>
      </c>
      <c r="P11" s="12" t="s">
        <v>15</v>
      </c>
      <c r="Q11" s="12" t="s">
        <v>16</v>
      </c>
    </row>
    <row r="12" spans="1:17" x14ac:dyDescent="0.25">
      <c r="A12" s="13" t="s">
        <v>17</v>
      </c>
      <c r="B12" s="9">
        <v>22</v>
      </c>
      <c r="C12" s="9">
        <f>B12-D12-E12</f>
        <v>17</v>
      </c>
      <c r="D12" s="9">
        <v>3</v>
      </c>
      <c r="E12" s="9">
        <v>2</v>
      </c>
      <c r="F12" s="9">
        <v>54</v>
      </c>
      <c r="G12" s="9">
        <v>20</v>
      </c>
      <c r="H12" s="9">
        <f>C12*2+D12</f>
        <v>37</v>
      </c>
      <c r="J12" s="13" t="s">
        <v>17</v>
      </c>
      <c r="K12" s="9">
        <v>22</v>
      </c>
      <c r="L12" s="9">
        <f>K12-M12-N12</f>
        <v>15</v>
      </c>
      <c r="M12" s="9">
        <v>5</v>
      </c>
      <c r="N12" s="9">
        <v>2</v>
      </c>
      <c r="O12" s="9">
        <v>72</v>
      </c>
      <c r="P12" s="9">
        <v>33</v>
      </c>
      <c r="Q12" s="9">
        <f t="shared" ref="Q12:Q23" si="0">L12*2+M12</f>
        <v>35</v>
      </c>
    </row>
    <row r="13" spans="1:17" x14ac:dyDescent="0.25">
      <c r="A13" s="14" t="s">
        <v>18</v>
      </c>
      <c r="B13" s="15">
        <v>22</v>
      </c>
      <c r="C13" s="15">
        <f t="shared" ref="C13:C23" si="1">B13-D13-E13</f>
        <v>12</v>
      </c>
      <c r="D13" s="15">
        <v>6</v>
      </c>
      <c r="E13" s="15">
        <v>4</v>
      </c>
      <c r="F13" s="15">
        <v>46</v>
      </c>
      <c r="G13" s="15">
        <v>30</v>
      </c>
      <c r="H13" s="15">
        <f t="shared" ref="H13:H23" si="2">C13*2+D13</f>
        <v>30</v>
      </c>
      <c r="J13" s="13" t="s">
        <v>19</v>
      </c>
      <c r="K13" s="9">
        <v>22</v>
      </c>
      <c r="L13" s="9">
        <f t="shared" ref="L13:L23" si="3">K13-M13-N13</f>
        <v>13</v>
      </c>
      <c r="M13" s="9">
        <v>6</v>
      </c>
      <c r="N13" s="9">
        <v>3</v>
      </c>
      <c r="O13" s="9">
        <v>54</v>
      </c>
      <c r="P13" s="9">
        <v>25</v>
      </c>
      <c r="Q13" s="9">
        <f t="shared" si="0"/>
        <v>32</v>
      </c>
    </row>
    <row r="14" spans="1:17" x14ac:dyDescent="0.25">
      <c r="A14" s="13" t="s">
        <v>20</v>
      </c>
      <c r="B14" s="9">
        <v>22</v>
      </c>
      <c r="C14" s="9">
        <f t="shared" si="1"/>
        <v>12</v>
      </c>
      <c r="D14" s="9">
        <v>5</v>
      </c>
      <c r="E14" s="9">
        <v>5</v>
      </c>
      <c r="F14" s="9">
        <v>45</v>
      </c>
      <c r="G14" s="9">
        <v>32</v>
      </c>
      <c r="H14" s="9">
        <f t="shared" si="2"/>
        <v>29</v>
      </c>
      <c r="J14" s="13" t="s">
        <v>21</v>
      </c>
      <c r="K14" s="9">
        <v>22</v>
      </c>
      <c r="L14" s="9">
        <f t="shared" si="3"/>
        <v>12</v>
      </c>
      <c r="M14" s="9">
        <v>4</v>
      </c>
      <c r="N14" s="9">
        <v>6</v>
      </c>
      <c r="O14" s="9">
        <v>46</v>
      </c>
      <c r="P14" s="9">
        <v>26</v>
      </c>
      <c r="Q14" s="9">
        <f t="shared" si="0"/>
        <v>28</v>
      </c>
    </row>
    <row r="15" spans="1:17" x14ac:dyDescent="0.25">
      <c r="A15" s="16" t="s">
        <v>22</v>
      </c>
      <c r="B15" s="17">
        <v>22</v>
      </c>
      <c r="C15" s="17">
        <f t="shared" si="1"/>
        <v>11</v>
      </c>
      <c r="D15" s="17">
        <v>6</v>
      </c>
      <c r="E15" s="17">
        <v>5</v>
      </c>
      <c r="F15" s="17">
        <v>42</v>
      </c>
      <c r="G15" s="17">
        <v>31</v>
      </c>
      <c r="H15" s="18">
        <f t="shared" si="2"/>
        <v>28</v>
      </c>
      <c r="J15" s="13" t="s">
        <v>23</v>
      </c>
      <c r="K15" s="9">
        <v>22</v>
      </c>
      <c r="L15" s="9">
        <f t="shared" si="3"/>
        <v>10</v>
      </c>
      <c r="M15" s="9">
        <v>6</v>
      </c>
      <c r="N15" s="9">
        <v>6</v>
      </c>
      <c r="O15" s="9">
        <v>51</v>
      </c>
      <c r="P15" s="9">
        <v>28</v>
      </c>
      <c r="Q15" s="9">
        <f t="shared" si="0"/>
        <v>26</v>
      </c>
    </row>
    <row r="16" spans="1:17" x14ac:dyDescent="0.25">
      <c r="A16" s="13" t="s">
        <v>21</v>
      </c>
      <c r="B16" s="9">
        <v>22</v>
      </c>
      <c r="C16" s="9">
        <f t="shared" si="1"/>
        <v>9</v>
      </c>
      <c r="D16" s="9">
        <v>7</v>
      </c>
      <c r="E16" s="9">
        <v>6</v>
      </c>
      <c r="F16" s="9">
        <v>38</v>
      </c>
      <c r="G16" s="9">
        <v>29</v>
      </c>
      <c r="H16" s="9">
        <f t="shared" si="2"/>
        <v>25</v>
      </c>
      <c r="J16" s="14" t="s">
        <v>20</v>
      </c>
      <c r="K16" s="15">
        <v>22</v>
      </c>
      <c r="L16" s="15">
        <f t="shared" si="3"/>
        <v>9</v>
      </c>
      <c r="M16" s="15">
        <v>7</v>
      </c>
      <c r="N16" s="15">
        <v>6</v>
      </c>
      <c r="O16" s="15">
        <v>39</v>
      </c>
      <c r="P16" s="15">
        <v>41</v>
      </c>
      <c r="Q16" s="15">
        <f t="shared" si="0"/>
        <v>25</v>
      </c>
    </row>
    <row r="17" spans="1:17" x14ac:dyDescent="0.25">
      <c r="A17" s="13" t="s">
        <v>24</v>
      </c>
      <c r="B17" s="9">
        <v>22</v>
      </c>
      <c r="C17" s="9">
        <f t="shared" si="1"/>
        <v>9</v>
      </c>
      <c r="D17" s="9">
        <v>4</v>
      </c>
      <c r="E17" s="9">
        <v>9</v>
      </c>
      <c r="F17" s="9">
        <v>47</v>
      </c>
      <c r="G17" s="9">
        <v>42</v>
      </c>
      <c r="H17" s="9">
        <f t="shared" si="2"/>
        <v>22</v>
      </c>
      <c r="J17" s="13" t="s">
        <v>24</v>
      </c>
      <c r="K17" s="9">
        <v>22</v>
      </c>
      <c r="L17" s="9">
        <f t="shared" si="3"/>
        <v>7</v>
      </c>
      <c r="M17" s="9">
        <v>6</v>
      </c>
      <c r="N17" s="9">
        <v>9</v>
      </c>
      <c r="O17" s="9">
        <v>45</v>
      </c>
      <c r="P17" s="9">
        <v>43</v>
      </c>
      <c r="Q17" s="9">
        <f t="shared" si="0"/>
        <v>20</v>
      </c>
    </row>
    <row r="18" spans="1:17" x14ac:dyDescent="0.25">
      <c r="A18" s="13" t="s">
        <v>19</v>
      </c>
      <c r="B18" s="9">
        <v>22</v>
      </c>
      <c r="C18" s="9">
        <f t="shared" si="1"/>
        <v>7</v>
      </c>
      <c r="D18" s="9">
        <v>6</v>
      </c>
      <c r="E18" s="9">
        <v>9</v>
      </c>
      <c r="F18" s="9">
        <v>37</v>
      </c>
      <c r="G18" s="9">
        <v>39</v>
      </c>
      <c r="H18" s="9">
        <f t="shared" si="2"/>
        <v>20</v>
      </c>
      <c r="J18" s="14" t="s">
        <v>25</v>
      </c>
      <c r="K18" s="15">
        <v>22</v>
      </c>
      <c r="L18" s="15">
        <f t="shared" si="3"/>
        <v>8</v>
      </c>
      <c r="M18" s="15">
        <v>4</v>
      </c>
      <c r="N18" s="15">
        <v>10</v>
      </c>
      <c r="O18" s="15">
        <v>36</v>
      </c>
      <c r="P18" s="15">
        <v>38</v>
      </c>
      <c r="Q18" s="15">
        <f t="shared" si="0"/>
        <v>20</v>
      </c>
    </row>
    <row r="19" spans="1:17" x14ac:dyDescent="0.25">
      <c r="A19" s="13" t="s">
        <v>26</v>
      </c>
      <c r="B19" s="9">
        <v>22</v>
      </c>
      <c r="C19" s="9">
        <f t="shared" si="1"/>
        <v>6</v>
      </c>
      <c r="D19" s="9">
        <v>8</v>
      </c>
      <c r="E19" s="9">
        <v>8</v>
      </c>
      <c r="F19" s="9">
        <v>29</v>
      </c>
      <c r="G19" s="9">
        <v>37</v>
      </c>
      <c r="H19" s="9">
        <f t="shared" si="2"/>
        <v>20</v>
      </c>
      <c r="J19" s="13" t="s">
        <v>27</v>
      </c>
      <c r="K19" s="9">
        <v>22</v>
      </c>
      <c r="L19" s="9">
        <f t="shared" si="3"/>
        <v>9</v>
      </c>
      <c r="M19" s="9">
        <v>2</v>
      </c>
      <c r="N19" s="9">
        <v>11</v>
      </c>
      <c r="O19" s="9">
        <v>45</v>
      </c>
      <c r="P19" s="9">
        <v>53</v>
      </c>
      <c r="Q19" s="9">
        <f t="shared" si="0"/>
        <v>20</v>
      </c>
    </row>
    <row r="20" spans="1:17" x14ac:dyDescent="0.25">
      <c r="A20" s="13" t="s">
        <v>28</v>
      </c>
      <c r="B20" s="9">
        <v>22</v>
      </c>
      <c r="C20" s="9">
        <f t="shared" si="1"/>
        <v>4</v>
      </c>
      <c r="D20" s="9">
        <v>8</v>
      </c>
      <c r="E20" s="9">
        <v>10</v>
      </c>
      <c r="F20" s="9">
        <v>25</v>
      </c>
      <c r="G20" s="9">
        <v>43</v>
      </c>
      <c r="H20" s="9">
        <f t="shared" si="2"/>
        <v>16</v>
      </c>
      <c r="J20" s="16" t="s">
        <v>22</v>
      </c>
      <c r="K20" s="17">
        <v>22</v>
      </c>
      <c r="L20" s="17">
        <f t="shared" si="3"/>
        <v>8</v>
      </c>
      <c r="M20" s="17">
        <v>4</v>
      </c>
      <c r="N20" s="17">
        <v>10</v>
      </c>
      <c r="O20" s="17">
        <v>51</v>
      </c>
      <c r="P20" s="17">
        <v>64</v>
      </c>
      <c r="Q20" s="18">
        <f t="shared" si="0"/>
        <v>20</v>
      </c>
    </row>
    <row r="21" spans="1:17" x14ac:dyDescent="0.25">
      <c r="A21" s="13" t="s">
        <v>23</v>
      </c>
      <c r="B21" s="9">
        <v>22</v>
      </c>
      <c r="C21" s="9">
        <f t="shared" si="1"/>
        <v>4</v>
      </c>
      <c r="D21" s="9">
        <v>5</v>
      </c>
      <c r="E21" s="9">
        <v>13</v>
      </c>
      <c r="F21" s="9">
        <v>22</v>
      </c>
      <c r="G21" s="9">
        <v>43</v>
      </c>
      <c r="H21" s="9">
        <f t="shared" si="2"/>
        <v>13</v>
      </c>
      <c r="J21" s="13" t="s">
        <v>29</v>
      </c>
      <c r="K21" s="9">
        <v>22</v>
      </c>
      <c r="L21" s="9">
        <f t="shared" si="3"/>
        <v>6</v>
      </c>
      <c r="M21" s="9">
        <v>5</v>
      </c>
      <c r="N21" s="9">
        <v>11</v>
      </c>
      <c r="O21" s="9">
        <v>32</v>
      </c>
      <c r="P21" s="9">
        <v>48</v>
      </c>
      <c r="Q21" s="9">
        <f t="shared" si="0"/>
        <v>17</v>
      </c>
    </row>
    <row r="22" spans="1:17" x14ac:dyDescent="0.25">
      <c r="A22" s="13" t="s">
        <v>30</v>
      </c>
      <c r="B22" s="9">
        <v>22</v>
      </c>
      <c r="C22" s="9">
        <f t="shared" si="1"/>
        <v>3</v>
      </c>
      <c r="D22" s="9">
        <v>6</v>
      </c>
      <c r="E22" s="9">
        <v>13</v>
      </c>
      <c r="F22" s="9">
        <v>30</v>
      </c>
      <c r="G22" s="9">
        <v>47</v>
      </c>
      <c r="H22" s="9">
        <f t="shared" si="2"/>
        <v>12</v>
      </c>
      <c r="J22" s="13" t="s">
        <v>31</v>
      </c>
      <c r="K22" s="9">
        <v>22</v>
      </c>
      <c r="L22" s="9">
        <f t="shared" si="3"/>
        <v>5</v>
      </c>
      <c r="M22" s="9">
        <v>4</v>
      </c>
      <c r="N22" s="9">
        <v>13</v>
      </c>
      <c r="O22" s="9">
        <v>39</v>
      </c>
      <c r="P22" s="9">
        <v>65</v>
      </c>
      <c r="Q22" s="9">
        <f t="shared" si="0"/>
        <v>14</v>
      </c>
    </row>
    <row r="23" spans="1:17" x14ac:dyDescent="0.25">
      <c r="A23" s="13" t="s">
        <v>32</v>
      </c>
      <c r="B23" s="9">
        <v>22</v>
      </c>
      <c r="C23" s="9">
        <f t="shared" si="1"/>
        <v>4</v>
      </c>
      <c r="D23" s="9">
        <v>4</v>
      </c>
      <c r="E23" s="9">
        <v>14</v>
      </c>
      <c r="F23" s="9">
        <v>24</v>
      </c>
      <c r="G23" s="9">
        <v>46</v>
      </c>
      <c r="H23" s="9">
        <f t="shared" si="2"/>
        <v>12</v>
      </c>
      <c r="J23" s="13" t="s">
        <v>32</v>
      </c>
      <c r="K23" s="9">
        <v>22</v>
      </c>
      <c r="L23" s="9">
        <f t="shared" si="3"/>
        <v>2</v>
      </c>
      <c r="M23" s="9">
        <v>3</v>
      </c>
      <c r="N23" s="9">
        <v>17</v>
      </c>
      <c r="O23" s="9">
        <v>22</v>
      </c>
      <c r="P23" s="9">
        <v>68</v>
      </c>
      <c r="Q23" s="9">
        <f t="shared" si="0"/>
        <v>7</v>
      </c>
    </row>
    <row r="24" spans="1:17" x14ac:dyDescent="0.25">
      <c r="A24" s="19" t="s">
        <v>33</v>
      </c>
    </row>
    <row r="25" spans="1:17" x14ac:dyDescent="0.25">
      <c r="A25" s="10" t="s">
        <v>34</v>
      </c>
      <c r="B25" s="10"/>
      <c r="C25" s="10"/>
      <c r="D25" s="10"/>
      <c r="E25" s="10"/>
      <c r="F25" s="10"/>
      <c r="G25" s="10"/>
      <c r="H25" s="10"/>
      <c r="J25" s="10" t="s">
        <v>35</v>
      </c>
      <c r="K25" s="10"/>
      <c r="L25" s="10"/>
      <c r="M25" s="10"/>
      <c r="N25" s="10"/>
      <c r="O25" s="10"/>
      <c r="P25" s="10"/>
      <c r="Q25" s="10"/>
    </row>
    <row r="26" spans="1:17" x14ac:dyDescent="0.25">
      <c r="A26" s="11" t="s">
        <v>9</v>
      </c>
      <c r="B26" s="12" t="s">
        <v>10</v>
      </c>
      <c r="C26" s="12" t="s">
        <v>11</v>
      </c>
      <c r="D26" s="12" t="s">
        <v>12</v>
      </c>
      <c r="E26" s="12" t="s">
        <v>13</v>
      </c>
      <c r="F26" s="12" t="s">
        <v>14</v>
      </c>
      <c r="G26" s="12" t="s">
        <v>15</v>
      </c>
      <c r="H26" s="12" t="s">
        <v>16</v>
      </c>
      <c r="J26" s="11" t="s">
        <v>9</v>
      </c>
      <c r="K26" s="12" t="s">
        <v>10</v>
      </c>
      <c r="L26" s="12" t="s">
        <v>11</v>
      </c>
      <c r="M26" s="12" t="s">
        <v>12</v>
      </c>
      <c r="N26" s="12" t="s">
        <v>13</v>
      </c>
      <c r="O26" s="12" t="s">
        <v>14</v>
      </c>
      <c r="P26" s="12" t="s">
        <v>15</v>
      </c>
      <c r="Q26" s="12" t="s">
        <v>16</v>
      </c>
    </row>
    <row r="27" spans="1:17" x14ac:dyDescent="0.25">
      <c r="A27" s="14" t="s">
        <v>32</v>
      </c>
      <c r="B27" s="15">
        <v>22</v>
      </c>
      <c r="C27" s="15">
        <f t="shared" ref="C27:C38" si="4">B27-D27-E27</f>
        <v>14</v>
      </c>
      <c r="D27" s="15">
        <v>2</v>
      </c>
      <c r="E27" s="15">
        <v>6</v>
      </c>
      <c r="F27" s="15">
        <v>67</v>
      </c>
      <c r="G27" s="15">
        <v>34</v>
      </c>
      <c r="H27" s="15">
        <f t="shared" ref="H27:H38" si="5">C27*2+D27</f>
        <v>30</v>
      </c>
      <c r="J27" s="13" t="s">
        <v>25</v>
      </c>
      <c r="K27" s="9">
        <v>22</v>
      </c>
      <c r="L27" s="9">
        <f t="shared" ref="L27:L38" si="6">K27-M27-N27</f>
        <v>16</v>
      </c>
      <c r="M27" s="9">
        <v>2</v>
      </c>
      <c r="N27" s="9">
        <v>4</v>
      </c>
      <c r="O27" s="9">
        <v>87</v>
      </c>
      <c r="P27" s="9">
        <v>41</v>
      </c>
      <c r="Q27" s="9">
        <f t="shared" ref="Q27:Q38" si="7">L27*2+M27</f>
        <v>34</v>
      </c>
    </row>
    <row r="28" spans="1:17" x14ac:dyDescent="0.25">
      <c r="A28" s="16" t="s">
        <v>22</v>
      </c>
      <c r="B28" s="17">
        <v>22</v>
      </c>
      <c r="C28" s="17">
        <f t="shared" si="4"/>
        <v>12</v>
      </c>
      <c r="D28" s="17">
        <v>6</v>
      </c>
      <c r="E28" s="17">
        <v>4</v>
      </c>
      <c r="F28" s="17">
        <v>63</v>
      </c>
      <c r="G28" s="17">
        <v>33</v>
      </c>
      <c r="H28" s="18">
        <f t="shared" si="5"/>
        <v>30</v>
      </c>
      <c r="J28" s="16" t="s">
        <v>22</v>
      </c>
      <c r="K28" s="17">
        <v>22</v>
      </c>
      <c r="L28" s="17">
        <f t="shared" si="6"/>
        <v>13</v>
      </c>
      <c r="M28" s="17">
        <v>3</v>
      </c>
      <c r="N28" s="17">
        <v>6</v>
      </c>
      <c r="O28" s="17">
        <v>45</v>
      </c>
      <c r="P28" s="17">
        <v>24</v>
      </c>
      <c r="Q28" s="18">
        <f t="shared" si="7"/>
        <v>29</v>
      </c>
    </row>
    <row r="29" spans="1:17" x14ac:dyDescent="0.25">
      <c r="A29" s="13" t="s">
        <v>24</v>
      </c>
      <c r="B29" s="9">
        <v>22</v>
      </c>
      <c r="C29" s="9">
        <f t="shared" si="4"/>
        <v>8</v>
      </c>
      <c r="D29" s="9">
        <v>8</v>
      </c>
      <c r="E29" s="9">
        <v>6</v>
      </c>
      <c r="F29" s="9">
        <v>43</v>
      </c>
      <c r="G29" s="9">
        <v>33</v>
      </c>
      <c r="H29" s="9">
        <f t="shared" si="5"/>
        <v>24</v>
      </c>
      <c r="J29" s="13" t="s">
        <v>18</v>
      </c>
      <c r="K29" s="9">
        <v>22</v>
      </c>
      <c r="L29" s="9">
        <f t="shared" si="6"/>
        <v>13</v>
      </c>
      <c r="M29" s="9">
        <v>2</v>
      </c>
      <c r="N29" s="9">
        <v>7</v>
      </c>
      <c r="O29" s="9">
        <v>64</v>
      </c>
      <c r="P29" s="9">
        <v>45</v>
      </c>
      <c r="Q29" s="9">
        <f t="shared" si="7"/>
        <v>28</v>
      </c>
    </row>
    <row r="30" spans="1:17" x14ac:dyDescent="0.25">
      <c r="A30" s="13" t="s">
        <v>21</v>
      </c>
      <c r="B30" s="9">
        <v>22</v>
      </c>
      <c r="C30" s="9">
        <f t="shared" si="4"/>
        <v>9</v>
      </c>
      <c r="D30" s="9">
        <v>6</v>
      </c>
      <c r="E30" s="9">
        <v>7</v>
      </c>
      <c r="F30" s="9">
        <v>38</v>
      </c>
      <c r="G30" s="9">
        <v>38</v>
      </c>
      <c r="H30" s="9">
        <f t="shared" si="5"/>
        <v>24</v>
      </c>
      <c r="J30" s="13" t="s">
        <v>17</v>
      </c>
      <c r="K30" s="9">
        <v>22</v>
      </c>
      <c r="L30" s="9">
        <f t="shared" si="6"/>
        <v>11</v>
      </c>
      <c r="M30" s="9">
        <v>3</v>
      </c>
      <c r="N30" s="9">
        <v>8</v>
      </c>
      <c r="O30" s="9">
        <v>44</v>
      </c>
      <c r="P30" s="9">
        <v>31</v>
      </c>
      <c r="Q30" s="9">
        <f t="shared" si="7"/>
        <v>25</v>
      </c>
    </row>
    <row r="31" spans="1:17" x14ac:dyDescent="0.25">
      <c r="A31" s="13" t="s">
        <v>23</v>
      </c>
      <c r="B31" s="9">
        <v>22</v>
      </c>
      <c r="C31" s="9">
        <f t="shared" si="4"/>
        <v>8</v>
      </c>
      <c r="D31" s="9">
        <v>8</v>
      </c>
      <c r="E31" s="9">
        <v>6</v>
      </c>
      <c r="F31" s="9">
        <v>33</v>
      </c>
      <c r="G31" s="9">
        <v>37</v>
      </c>
      <c r="H31" s="9">
        <f t="shared" si="5"/>
        <v>24</v>
      </c>
      <c r="J31" s="13" t="s">
        <v>23</v>
      </c>
      <c r="K31" s="9">
        <v>22</v>
      </c>
      <c r="L31" s="9">
        <f t="shared" si="6"/>
        <v>8</v>
      </c>
      <c r="M31" s="9">
        <v>6</v>
      </c>
      <c r="N31" s="9">
        <v>8</v>
      </c>
      <c r="O31" s="9">
        <v>41</v>
      </c>
      <c r="P31" s="9">
        <v>46</v>
      </c>
      <c r="Q31" s="9">
        <f t="shared" si="7"/>
        <v>22</v>
      </c>
    </row>
    <row r="32" spans="1:17" x14ac:dyDescent="0.25">
      <c r="A32" s="13" t="s">
        <v>36</v>
      </c>
      <c r="B32" s="9">
        <v>22</v>
      </c>
      <c r="C32" s="9">
        <f t="shared" si="4"/>
        <v>8</v>
      </c>
      <c r="D32" s="9">
        <v>6</v>
      </c>
      <c r="E32" s="9">
        <v>8</v>
      </c>
      <c r="F32" s="9">
        <v>41</v>
      </c>
      <c r="G32" s="9">
        <v>41</v>
      </c>
      <c r="H32" s="9">
        <f t="shared" si="5"/>
        <v>22</v>
      </c>
      <c r="J32" s="13" t="s">
        <v>27</v>
      </c>
      <c r="K32" s="9">
        <v>22</v>
      </c>
      <c r="L32" s="9">
        <f t="shared" si="6"/>
        <v>9</v>
      </c>
      <c r="M32" s="9">
        <v>3</v>
      </c>
      <c r="N32" s="9">
        <v>10</v>
      </c>
      <c r="O32" s="9">
        <v>37</v>
      </c>
      <c r="P32" s="9">
        <v>38</v>
      </c>
      <c r="Q32" s="9">
        <f t="shared" si="7"/>
        <v>21</v>
      </c>
    </row>
    <row r="33" spans="1:17" x14ac:dyDescent="0.25">
      <c r="A33" s="13" t="s">
        <v>18</v>
      </c>
      <c r="B33" s="9">
        <v>22</v>
      </c>
      <c r="C33" s="9">
        <f t="shared" si="4"/>
        <v>9</v>
      </c>
      <c r="D33" s="9">
        <v>4</v>
      </c>
      <c r="E33" s="9">
        <v>9</v>
      </c>
      <c r="F33" s="9">
        <v>43</v>
      </c>
      <c r="G33" s="9">
        <v>50</v>
      </c>
      <c r="H33" s="9">
        <f t="shared" si="5"/>
        <v>22</v>
      </c>
      <c r="J33" s="13" t="s">
        <v>32</v>
      </c>
      <c r="K33" s="9">
        <v>22</v>
      </c>
      <c r="L33" s="9">
        <f t="shared" si="6"/>
        <v>8</v>
      </c>
      <c r="M33" s="9">
        <v>5</v>
      </c>
      <c r="N33" s="9">
        <v>9</v>
      </c>
      <c r="O33" s="9">
        <v>42</v>
      </c>
      <c r="P33" s="9">
        <v>44</v>
      </c>
      <c r="Q33" s="9">
        <f t="shared" si="7"/>
        <v>21</v>
      </c>
    </row>
    <row r="34" spans="1:17" x14ac:dyDescent="0.25">
      <c r="A34" s="13" t="s">
        <v>29</v>
      </c>
      <c r="B34" s="9">
        <v>22</v>
      </c>
      <c r="C34" s="9">
        <f t="shared" si="4"/>
        <v>8</v>
      </c>
      <c r="D34" s="9">
        <v>5</v>
      </c>
      <c r="E34" s="9">
        <v>9</v>
      </c>
      <c r="F34" s="9">
        <v>50</v>
      </c>
      <c r="G34" s="9">
        <v>52</v>
      </c>
      <c r="H34" s="9">
        <f t="shared" si="5"/>
        <v>21</v>
      </c>
      <c r="J34" s="13" t="s">
        <v>37</v>
      </c>
      <c r="K34" s="9">
        <v>22</v>
      </c>
      <c r="L34" s="9">
        <f t="shared" si="6"/>
        <v>7</v>
      </c>
      <c r="M34" s="9">
        <v>7</v>
      </c>
      <c r="N34" s="9">
        <v>8</v>
      </c>
      <c r="O34" s="9">
        <v>34</v>
      </c>
      <c r="P34" s="9">
        <v>45</v>
      </c>
      <c r="Q34" s="9">
        <f t="shared" si="7"/>
        <v>21</v>
      </c>
    </row>
    <row r="35" spans="1:17" x14ac:dyDescent="0.25">
      <c r="A35" s="13" t="s">
        <v>25</v>
      </c>
      <c r="B35" s="9">
        <v>22</v>
      </c>
      <c r="C35" s="9">
        <f t="shared" si="4"/>
        <v>7</v>
      </c>
      <c r="D35" s="9">
        <v>6</v>
      </c>
      <c r="E35" s="9">
        <v>9</v>
      </c>
      <c r="F35" s="9">
        <v>45</v>
      </c>
      <c r="G35" s="9">
        <v>43</v>
      </c>
      <c r="H35" s="9">
        <f t="shared" si="5"/>
        <v>20</v>
      </c>
      <c r="J35" s="13" t="s">
        <v>29</v>
      </c>
      <c r="K35" s="9">
        <v>22</v>
      </c>
      <c r="L35" s="9">
        <f t="shared" si="6"/>
        <v>9</v>
      </c>
      <c r="M35" s="9">
        <v>2</v>
      </c>
      <c r="N35" s="9">
        <v>11</v>
      </c>
      <c r="O35" s="9">
        <v>51</v>
      </c>
      <c r="P35" s="9">
        <v>53</v>
      </c>
      <c r="Q35" s="9">
        <f t="shared" si="7"/>
        <v>20</v>
      </c>
    </row>
    <row r="36" spans="1:17" x14ac:dyDescent="0.25">
      <c r="A36" s="13" t="s">
        <v>19</v>
      </c>
      <c r="B36" s="9">
        <v>22</v>
      </c>
      <c r="C36" s="9">
        <f t="shared" si="4"/>
        <v>7</v>
      </c>
      <c r="D36" s="9">
        <v>5</v>
      </c>
      <c r="E36" s="9">
        <v>10</v>
      </c>
      <c r="F36" s="9">
        <v>44</v>
      </c>
      <c r="G36" s="9">
        <v>53</v>
      </c>
      <c r="H36" s="9">
        <f t="shared" si="5"/>
        <v>19</v>
      </c>
      <c r="J36" s="13" t="s">
        <v>31</v>
      </c>
      <c r="K36" s="9">
        <v>22</v>
      </c>
      <c r="L36" s="9">
        <f t="shared" si="6"/>
        <v>8</v>
      </c>
      <c r="M36" s="9">
        <v>3</v>
      </c>
      <c r="N36" s="9">
        <v>11</v>
      </c>
      <c r="O36" s="9">
        <v>41</v>
      </c>
      <c r="P36" s="9">
        <v>56</v>
      </c>
      <c r="Q36" s="9">
        <f t="shared" si="7"/>
        <v>19</v>
      </c>
    </row>
    <row r="37" spans="1:17" x14ac:dyDescent="0.25">
      <c r="A37" s="13" t="s">
        <v>31</v>
      </c>
      <c r="B37" s="9">
        <v>22</v>
      </c>
      <c r="C37" s="9">
        <f t="shared" si="4"/>
        <v>4</v>
      </c>
      <c r="D37" s="9">
        <v>9</v>
      </c>
      <c r="E37" s="9">
        <v>9</v>
      </c>
      <c r="F37" s="9">
        <v>41</v>
      </c>
      <c r="G37" s="9">
        <v>54</v>
      </c>
      <c r="H37" s="9">
        <f t="shared" si="5"/>
        <v>17</v>
      </c>
      <c r="J37" s="13" t="s">
        <v>19</v>
      </c>
      <c r="K37" s="9">
        <v>22</v>
      </c>
      <c r="L37" s="9">
        <f t="shared" si="6"/>
        <v>5</v>
      </c>
      <c r="M37" s="9">
        <v>5</v>
      </c>
      <c r="N37" s="9">
        <v>12</v>
      </c>
      <c r="O37" s="9">
        <v>34</v>
      </c>
      <c r="P37" s="9">
        <v>60</v>
      </c>
      <c r="Q37" s="9">
        <f t="shared" si="7"/>
        <v>15</v>
      </c>
    </row>
    <row r="38" spans="1:17" x14ac:dyDescent="0.25">
      <c r="A38" s="13" t="s">
        <v>27</v>
      </c>
      <c r="B38" s="9">
        <v>22</v>
      </c>
      <c r="C38" s="9">
        <f t="shared" si="4"/>
        <v>5</v>
      </c>
      <c r="D38" s="9">
        <v>1</v>
      </c>
      <c r="E38" s="9">
        <v>16</v>
      </c>
      <c r="F38" s="9">
        <v>42</v>
      </c>
      <c r="G38" s="9">
        <v>82</v>
      </c>
      <c r="H38" s="9">
        <f t="shared" si="5"/>
        <v>11</v>
      </c>
      <c r="J38" s="13" t="s">
        <v>38</v>
      </c>
      <c r="K38" s="9">
        <v>22</v>
      </c>
      <c r="L38" s="9">
        <f t="shared" si="6"/>
        <v>2</v>
      </c>
      <c r="M38" s="9">
        <v>5</v>
      </c>
      <c r="N38" s="9">
        <v>15</v>
      </c>
      <c r="O38" s="9">
        <v>34</v>
      </c>
      <c r="P38" s="9">
        <v>71</v>
      </c>
      <c r="Q38" s="9">
        <f t="shared" si="7"/>
        <v>9</v>
      </c>
    </row>
    <row r="39" spans="1:17" x14ac:dyDescent="0.25">
      <c r="A39" s="19" t="s">
        <v>33</v>
      </c>
      <c r="J39" s="19" t="s">
        <v>33</v>
      </c>
      <c r="K39" s="9"/>
      <c r="L39" s="9"/>
      <c r="M39" s="9"/>
      <c r="N39" s="9"/>
      <c r="O39" s="9"/>
      <c r="P39" s="9"/>
      <c r="Q39" s="9"/>
    </row>
    <row r="40" spans="1:17" x14ac:dyDescent="0.25">
      <c r="A40" s="10" t="s">
        <v>39</v>
      </c>
      <c r="B40" s="10"/>
      <c r="C40" s="10"/>
      <c r="D40" s="10"/>
      <c r="E40" s="10"/>
      <c r="F40" s="10"/>
      <c r="G40" s="10"/>
      <c r="H40" s="10"/>
      <c r="J40" s="10" t="s">
        <v>40</v>
      </c>
      <c r="K40" s="10"/>
      <c r="L40" s="10"/>
      <c r="M40" s="10"/>
      <c r="N40" s="10"/>
      <c r="O40" s="10"/>
      <c r="P40" s="10"/>
      <c r="Q40" s="10"/>
    </row>
    <row r="41" spans="1:17" x14ac:dyDescent="0.25">
      <c r="A41" s="11" t="s">
        <v>9</v>
      </c>
      <c r="B41" s="12" t="s">
        <v>10</v>
      </c>
      <c r="C41" s="12" t="s">
        <v>11</v>
      </c>
      <c r="D41" s="12" t="s">
        <v>12</v>
      </c>
      <c r="E41" s="12" t="s">
        <v>13</v>
      </c>
      <c r="F41" s="12" t="s">
        <v>14</v>
      </c>
      <c r="G41" s="12" t="s">
        <v>15</v>
      </c>
      <c r="H41" s="12" t="s">
        <v>16</v>
      </c>
      <c r="J41" s="11" t="s">
        <v>9</v>
      </c>
      <c r="K41" s="12" t="s">
        <v>10</v>
      </c>
      <c r="L41" s="12" t="s">
        <v>11</v>
      </c>
      <c r="M41" s="12" t="s">
        <v>12</v>
      </c>
      <c r="N41" s="12" t="s">
        <v>13</v>
      </c>
      <c r="O41" s="12" t="s">
        <v>14</v>
      </c>
      <c r="P41" s="12" t="s">
        <v>15</v>
      </c>
      <c r="Q41" s="12" t="s">
        <v>16</v>
      </c>
    </row>
    <row r="42" spans="1:17" x14ac:dyDescent="0.25">
      <c r="A42" s="13" t="s">
        <v>17</v>
      </c>
      <c r="B42" s="9">
        <v>18</v>
      </c>
      <c r="C42" s="9">
        <f t="shared" ref="C42:C51" si="8">B42-D42-E42</f>
        <v>12</v>
      </c>
      <c r="D42" s="9">
        <v>3</v>
      </c>
      <c r="E42" s="9">
        <v>3</v>
      </c>
      <c r="F42" s="9">
        <v>56</v>
      </c>
      <c r="G42" s="9">
        <v>28</v>
      </c>
      <c r="H42" s="9">
        <f t="shared" ref="H42:H51" si="9">C42*2+D42</f>
        <v>27</v>
      </c>
      <c r="J42" s="14" t="s">
        <v>24</v>
      </c>
      <c r="K42" s="15">
        <v>14</v>
      </c>
      <c r="L42" s="15">
        <f t="shared" ref="L42:L49" si="10">K42-M42-N42</f>
        <v>13</v>
      </c>
      <c r="M42" s="15">
        <v>1</v>
      </c>
      <c r="N42" s="15">
        <v>0</v>
      </c>
      <c r="O42" s="15">
        <v>72</v>
      </c>
      <c r="P42" s="15">
        <v>22</v>
      </c>
      <c r="Q42" s="15">
        <f t="shared" ref="Q42:Q49" si="11">L42*2+M42</f>
        <v>27</v>
      </c>
    </row>
    <row r="43" spans="1:17" x14ac:dyDescent="0.25">
      <c r="A43" s="14" t="s">
        <v>25</v>
      </c>
      <c r="B43" s="9">
        <v>18</v>
      </c>
      <c r="C43" s="15">
        <f t="shared" si="8"/>
        <v>10</v>
      </c>
      <c r="D43" s="15">
        <v>5</v>
      </c>
      <c r="E43" s="15">
        <v>3</v>
      </c>
      <c r="F43" s="15">
        <v>48</v>
      </c>
      <c r="G43" s="15">
        <v>28</v>
      </c>
      <c r="H43" s="15">
        <f t="shared" si="9"/>
        <v>25</v>
      </c>
      <c r="J43" s="14" t="s">
        <v>32</v>
      </c>
      <c r="K43" s="15">
        <v>14</v>
      </c>
      <c r="L43" s="15">
        <f t="shared" si="10"/>
        <v>8</v>
      </c>
      <c r="M43" s="15">
        <v>2</v>
      </c>
      <c r="N43" s="15">
        <v>4</v>
      </c>
      <c r="O43" s="15">
        <v>36</v>
      </c>
      <c r="P43" s="15">
        <v>31</v>
      </c>
      <c r="Q43" s="15">
        <f t="shared" si="11"/>
        <v>18</v>
      </c>
    </row>
    <row r="44" spans="1:17" x14ac:dyDescent="0.25">
      <c r="A44" s="16" t="s">
        <v>22</v>
      </c>
      <c r="B44" s="17">
        <v>18</v>
      </c>
      <c r="C44" s="17">
        <f t="shared" si="8"/>
        <v>9</v>
      </c>
      <c r="D44" s="17">
        <v>4</v>
      </c>
      <c r="E44" s="17">
        <v>5</v>
      </c>
      <c r="F44" s="17">
        <v>49</v>
      </c>
      <c r="G44" s="17">
        <v>36</v>
      </c>
      <c r="H44" s="18">
        <f t="shared" si="9"/>
        <v>22</v>
      </c>
      <c r="J44" s="14" t="s">
        <v>25</v>
      </c>
      <c r="K44" s="15">
        <v>14</v>
      </c>
      <c r="L44" s="15">
        <f t="shared" si="10"/>
        <v>6</v>
      </c>
      <c r="M44" s="15">
        <v>3</v>
      </c>
      <c r="N44" s="15">
        <v>5</v>
      </c>
      <c r="O44" s="15">
        <v>27</v>
      </c>
      <c r="P44" s="15">
        <v>33</v>
      </c>
      <c r="Q44" s="15">
        <f t="shared" si="11"/>
        <v>15</v>
      </c>
    </row>
    <row r="45" spans="1:17" x14ac:dyDescent="0.25">
      <c r="A45" s="14" t="s">
        <v>24</v>
      </c>
      <c r="B45" s="9">
        <v>18</v>
      </c>
      <c r="C45" s="15">
        <f t="shared" si="8"/>
        <v>10</v>
      </c>
      <c r="D45" s="15">
        <v>2</v>
      </c>
      <c r="E45" s="15">
        <v>6</v>
      </c>
      <c r="F45" s="15">
        <v>48</v>
      </c>
      <c r="G45" s="15">
        <v>35</v>
      </c>
      <c r="H45" s="15">
        <f t="shared" si="9"/>
        <v>22</v>
      </c>
      <c r="J45" s="13" t="s">
        <v>23</v>
      </c>
      <c r="K45" s="15">
        <v>14</v>
      </c>
      <c r="L45" s="9">
        <f t="shared" si="10"/>
        <v>4</v>
      </c>
      <c r="M45" s="9">
        <v>5</v>
      </c>
      <c r="N45" s="9">
        <v>5</v>
      </c>
      <c r="O45" s="9">
        <v>23</v>
      </c>
      <c r="P45" s="9">
        <v>25</v>
      </c>
      <c r="Q45" s="9">
        <f t="shared" si="11"/>
        <v>13</v>
      </c>
    </row>
    <row r="46" spans="1:17" x14ac:dyDescent="0.25">
      <c r="A46" s="14" t="s">
        <v>32</v>
      </c>
      <c r="B46" s="9">
        <v>18</v>
      </c>
      <c r="C46" s="15">
        <f t="shared" si="8"/>
        <v>8</v>
      </c>
      <c r="D46" s="15">
        <v>2</v>
      </c>
      <c r="E46" s="15">
        <v>8</v>
      </c>
      <c r="F46" s="15">
        <v>35</v>
      </c>
      <c r="G46" s="15">
        <v>36</v>
      </c>
      <c r="H46" s="15">
        <f t="shared" si="9"/>
        <v>18</v>
      </c>
      <c r="J46" s="14" t="s">
        <v>36</v>
      </c>
      <c r="K46" s="15">
        <v>14</v>
      </c>
      <c r="L46" s="15">
        <f t="shared" si="10"/>
        <v>4</v>
      </c>
      <c r="M46" s="15">
        <v>3</v>
      </c>
      <c r="N46" s="15">
        <v>7</v>
      </c>
      <c r="O46" s="15">
        <v>34</v>
      </c>
      <c r="P46" s="15">
        <v>36</v>
      </c>
      <c r="Q46" s="15">
        <f t="shared" si="11"/>
        <v>11</v>
      </c>
    </row>
    <row r="47" spans="1:17" x14ac:dyDescent="0.25">
      <c r="A47" s="14" t="s">
        <v>36</v>
      </c>
      <c r="B47" s="9">
        <v>18</v>
      </c>
      <c r="C47" s="15">
        <f t="shared" si="8"/>
        <v>6</v>
      </c>
      <c r="D47" s="15">
        <v>5</v>
      </c>
      <c r="E47" s="15">
        <v>7</v>
      </c>
      <c r="F47" s="15">
        <v>44</v>
      </c>
      <c r="G47" s="15">
        <v>48</v>
      </c>
      <c r="H47" s="15">
        <f t="shared" si="9"/>
        <v>17</v>
      </c>
      <c r="J47" s="14" t="s">
        <v>27</v>
      </c>
      <c r="K47" s="15">
        <v>14</v>
      </c>
      <c r="L47" s="15">
        <f t="shared" si="10"/>
        <v>3</v>
      </c>
      <c r="M47" s="15">
        <v>4</v>
      </c>
      <c r="N47" s="15">
        <v>7</v>
      </c>
      <c r="O47" s="15">
        <v>29</v>
      </c>
      <c r="P47" s="15">
        <v>36</v>
      </c>
      <c r="Q47" s="15">
        <f t="shared" si="11"/>
        <v>10</v>
      </c>
    </row>
    <row r="48" spans="1:17" x14ac:dyDescent="0.25">
      <c r="A48" s="14" t="s">
        <v>27</v>
      </c>
      <c r="B48" s="9">
        <v>18</v>
      </c>
      <c r="C48" s="15">
        <f t="shared" si="8"/>
        <v>5</v>
      </c>
      <c r="D48" s="15">
        <v>6</v>
      </c>
      <c r="E48" s="15">
        <v>7</v>
      </c>
      <c r="F48" s="15">
        <v>33</v>
      </c>
      <c r="G48" s="15">
        <v>44</v>
      </c>
      <c r="H48" s="15">
        <f t="shared" si="9"/>
        <v>16</v>
      </c>
      <c r="J48" s="14" t="s">
        <v>29</v>
      </c>
      <c r="K48" s="15">
        <v>14</v>
      </c>
      <c r="L48" s="15">
        <f t="shared" si="10"/>
        <v>3</v>
      </c>
      <c r="M48" s="15">
        <v>4</v>
      </c>
      <c r="N48" s="15">
        <v>7</v>
      </c>
      <c r="O48" s="15">
        <v>29</v>
      </c>
      <c r="P48" s="15">
        <v>46</v>
      </c>
      <c r="Q48" s="15">
        <f t="shared" si="11"/>
        <v>10</v>
      </c>
    </row>
    <row r="49" spans="1:17" x14ac:dyDescent="0.25">
      <c r="A49" s="14" t="s">
        <v>26</v>
      </c>
      <c r="B49" s="9">
        <v>18</v>
      </c>
      <c r="C49" s="15">
        <f t="shared" si="8"/>
        <v>6</v>
      </c>
      <c r="D49" s="15">
        <v>3</v>
      </c>
      <c r="E49" s="15">
        <v>9</v>
      </c>
      <c r="F49" s="15">
        <v>38</v>
      </c>
      <c r="G49" s="15">
        <v>43</v>
      </c>
      <c r="H49" s="15">
        <f t="shared" si="9"/>
        <v>15</v>
      </c>
      <c r="J49" s="16" t="s">
        <v>22</v>
      </c>
      <c r="K49" s="17">
        <v>14</v>
      </c>
      <c r="L49" s="17">
        <f t="shared" si="10"/>
        <v>3</v>
      </c>
      <c r="M49" s="17">
        <v>2</v>
      </c>
      <c r="N49" s="17">
        <v>9</v>
      </c>
      <c r="O49" s="17">
        <v>31</v>
      </c>
      <c r="P49" s="17">
        <v>52</v>
      </c>
      <c r="Q49" s="18">
        <f t="shared" si="11"/>
        <v>8</v>
      </c>
    </row>
    <row r="50" spans="1:17" x14ac:dyDescent="0.25">
      <c r="A50" s="14" t="s">
        <v>41</v>
      </c>
      <c r="B50" s="9">
        <v>18</v>
      </c>
      <c r="C50" s="15">
        <f t="shared" si="8"/>
        <v>5</v>
      </c>
      <c r="D50" s="15">
        <v>0</v>
      </c>
      <c r="E50" s="15">
        <v>13</v>
      </c>
      <c r="F50" s="15">
        <v>32</v>
      </c>
      <c r="G50" s="15">
        <v>57</v>
      </c>
      <c r="H50" s="15">
        <f t="shared" si="9"/>
        <v>10</v>
      </c>
    </row>
    <row r="51" spans="1:17" x14ac:dyDescent="0.25">
      <c r="A51" s="14" t="s">
        <v>21</v>
      </c>
      <c r="B51" s="9">
        <v>18</v>
      </c>
      <c r="C51" s="15">
        <f t="shared" si="8"/>
        <v>2</v>
      </c>
      <c r="D51" s="15">
        <v>4</v>
      </c>
      <c r="E51" s="15">
        <v>12</v>
      </c>
      <c r="F51" s="15">
        <v>34</v>
      </c>
      <c r="G51" s="15">
        <v>62</v>
      </c>
      <c r="H51" s="15">
        <f t="shared" si="9"/>
        <v>8</v>
      </c>
    </row>
    <row r="52" spans="1:17" x14ac:dyDescent="0.25">
      <c r="A52" s="19" t="s">
        <v>33</v>
      </c>
    </row>
    <row r="53" spans="1:17" x14ac:dyDescent="0.25">
      <c r="A53" s="10" t="s">
        <v>42</v>
      </c>
      <c r="B53" s="10"/>
      <c r="C53" s="10"/>
      <c r="D53" s="10"/>
      <c r="E53" s="10"/>
      <c r="F53" s="10"/>
      <c r="G53" s="10"/>
      <c r="H53" s="10"/>
      <c r="J53" s="10" t="s">
        <v>43</v>
      </c>
      <c r="K53" s="10"/>
      <c r="L53" s="10"/>
      <c r="M53" s="10"/>
      <c r="N53" s="10"/>
      <c r="O53" s="10"/>
      <c r="P53" s="10"/>
      <c r="Q53" s="10"/>
    </row>
    <row r="54" spans="1:17" x14ac:dyDescent="0.25">
      <c r="A54" s="11" t="s">
        <v>9</v>
      </c>
      <c r="B54" s="12" t="s">
        <v>10</v>
      </c>
      <c r="C54" s="12" t="s">
        <v>11</v>
      </c>
      <c r="D54" s="12" t="s">
        <v>12</v>
      </c>
      <c r="E54" s="12" t="s">
        <v>13</v>
      </c>
      <c r="F54" s="12" t="s">
        <v>14</v>
      </c>
      <c r="G54" s="12" t="s">
        <v>15</v>
      </c>
      <c r="H54" s="12" t="s">
        <v>16</v>
      </c>
      <c r="J54" s="11" t="s">
        <v>9</v>
      </c>
      <c r="K54" s="12" t="s">
        <v>10</v>
      </c>
      <c r="L54" s="12" t="s">
        <v>11</v>
      </c>
      <c r="M54" s="12" t="s">
        <v>12</v>
      </c>
      <c r="N54" s="12" t="s">
        <v>13</v>
      </c>
      <c r="O54" s="12" t="s">
        <v>14</v>
      </c>
      <c r="P54" s="12" t="s">
        <v>15</v>
      </c>
      <c r="Q54" s="12" t="s">
        <v>16</v>
      </c>
    </row>
    <row r="55" spans="1:17" x14ac:dyDescent="0.25">
      <c r="A55" s="16" t="s">
        <v>22</v>
      </c>
      <c r="B55" s="17">
        <v>14</v>
      </c>
      <c r="C55" s="17">
        <f t="shared" ref="C55:C62" si="12">B55-D55-E55</f>
        <v>13</v>
      </c>
      <c r="D55" s="17">
        <v>0</v>
      </c>
      <c r="E55" s="17">
        <v>1</v>
      </c>
      <c r="F55" s="17">
        <v>51</v>
      </c>
      <c r="G55" s="17">
        <v>20</v>
      </c>
      <c r="H55" s="18">
        <f t="shared" ref="H55:H62" si="13">C55*2+D55</f>
        <v>26</v>
      </c>
      <c r="J55" s="16" t="s">
        <v>22</v>
      </c>
      <c r="K55" s="17">
        <v>14</v>
      </c>
      <c r="L55" s="17">
        <f t="shared" ref="L55:L62" si="14">K55-M55-N55</f>
        <v>13</v>
      </c>
      <c r="M55" s="17">
        <v>0</v>
      </c>
      <c r="N55" s="17">
        <v>1</v>
      </c>
      <c r="O55" s="17">
        <v>78</v>
      </c>
      <c r="P55" s="17">
        <v>18</v>
      </c>
      <c r="Q55" s="18">
        <f t="shared" ref="Q55:Q62" si="15">L55*2+M55</f>
        <v>26</v>
      </c>
    </row>
    <row r="56" spans="1:17" x14ac:dyDescent="0.25">
      <c r="A56" s="14" t="s">
        <v>25</v>
      </c>
      <c r="B56" s="15">
        <v>14</v>
      </c>
      <c r="C56" s="15">
        <f t="shared" si="12"/>
        <v>10</v>
      </c>
      <c r="D56" s="15">
        <v>1</v>
      </c>
      <c r="E56" s="15">
        <v>3</v>
      </c>
      <c r="F56" s="15">
        <v>58</v>
      </c>
      <c r="G56" s="15">
        <v>27</v>
      </c>
      <c r="H56" s="15">
        <f t="shared" si="13"/>
        <v>21</v>
      </c>
      <c r="J56" s="14" t="s">
        <v>27</v>
      </c>
      <c r="K56" s="9">
        <v>14</v>
      </c>
      <c r="L56" s="15">
        <f t="shared" si="14"/>
        <v>9</v>
      </c>
      <c r="M56" s="15">
        <v>1</v>
      </c>
      <c r="N56" s="15">
        <v>4</v>
      </c>
      <c r="O56" s="15">
        <v>49</v>
      </c>
      <c r="P56" s="15">
        <v>27</v>
      </c>
      <c r="Q56" s="15">
        <f t="shared" si="15"/>
        <v>19</v>
      </c>
    </row>
    <row r="57" spans="1:17" x14ac:dyDescent="0.25">
      <c r="A57" s="14" t="s">
        <v>17</v>
      </c>
      <c r="B57" s="15">
        <v>14</v>
      </c>
      <c r="C57" s="15">
        <f t="shared" si="12"/>
        <v>7</v>
      </c>
      <c r="D57" s="15">
        <v>2</v>
      </c>
      <c r="E57" s="15">
        <v>5</v>
      </c>
      <c r="F57" s="15">
        <v>32</v>
      </c>
      <c r="G57" s="15">
        <v>29</v>
      </c>
      <c r="H57" s="15">
        <f t="shared" si="13"/>
        <v>16</v>
      </c>
      <c r="J57" s="13" t="s">
        <v>17</v>
      </c>
      <c r="K57" s="9">
        <v>14</v>
      </c>
      <c r="L57" s="9">
        <f t="shared" si="14"/>
        <v>9</v>
      </c>
      <c r="M57" s="9">
        <v>1</v>
      </c>
      <c r="N57" s="9">
        <v>4</v>
      </c>
      <c r="O57" s="9">
        <v>42</v>
      </c>
      <c r="P57" s="9">
        <v>28</v>
      </c>
      <c r="Q57" s="9">
        <f t="shared" si="15"/>
        <v>19</v>
      </c>
    </row>
    <row r="58" spans="1:17" x14ac:dyDescent="0.25">
      <c r="A58" s="14" t="s">
        <v>32</v>
      </c>
      <c r="B58" s="15">
        <v>14</v>
      </c>
      <c r="C58" s="15">
        <f t="shared" si="12"/>
        <v>6</v>
      </c>
      <c r="D58" s="15">
        <v>2</v>
      </c>
      <c r="E58" s="15">
        <v>6</v>
      </c>
      <c r="F58" s="15">
        <v>43</v>
      </c>
      <c r="G58" s="15">
        <v>34</v>
      </c>
      <c r="H58" s="15">
        <f t="shared" si="13"/>
        <v>14</v>
      </c>
      <c r="J58" s="13" t="s">
        <v>32</v>
      </c>
      <c r="K58" s="9">
        <v>14</v>
      </c>
      <c r="L58" s="9">
        <f t="shared" si="14"/>
        <v>6</v>
      </c>
      <c r="M58" s="9">
        <v>1</v>
      </c>
      <c r="N58" s="9">
        <v>7</v>
      </c>
      <c r="O58" s="9">
        <v>37</v>
      </c>
      <c r="P58" s="9">
        <v>37</v>
      </c>
      <c r="Q58" s="9">
        <f t="shared" si="15"/>
        <v>13</v>
      </c>
    </row>
    <row r="59" spans="1:17" x14ac:dyDescent="0.25">
      <c r="A59" s="13" t="s">
        <v>38</v>
      </c>
      <c r="B59" s="15">
        <v>14</v>
      </c>
      <c r="C59" s="9">
        <f t="shared" si="12"/>
        <v>5</v>
      </c>
      <c r="D59" s="9">
        <v>4</v>
      </c>
      <c r="E59" s="9">
        <v>5</v>
      </c>
      <c r="F59" s="9">
        <v>38</v>
      </c>
      <c r="G59" s="9">
        <v>35</v>
      </c>
      <c r="H59" s="9">
        <f t="shared" si="13"/>
        <v>14</v>
      </c>
      <c r="J59" s="13" t="s">
        <v>25</v>
      </c>
      <c r="K59" s="9">
        <v>14</v>
      </c>
      <c r="L59" s="9">
        <f t="shared" si="14"/>
        <v>4</v>
      </c>
      <c r="M59" s="9">
        <v>4</v>
      </c>
      <c r="N59" s="9">
        <v>6</v>
      </c>
      <c r="O59" s="9">
        <v>26</v>
      </c>
      <c r="P59" s="9">
        <v>42</v>
      </c>
      <c r="Q59" s="9">
        <f t="shared" si="15"/>
        <v>12</v>
      </c>
    </row>
    <row r="60" spans="1:17" x14ac:dyDescent="0.25">
      <c r="A60" s="13" t="s">
        <v>27</v>
      </c>
      <c r="B60" s="15">
        <v>14</v>
      </c>
      <c r="C60" s="9">
        <f t="shared" si="12"/>
        <v>4</v>
      </c>
      <c r="D60" s="9">
        <v>1</v>
      </c>
      <c r="E60" s="9">
        <v>9</v>
      </c>
      <c r="F60" s="9">
        <v>29</v>
      </c>
      <c r="G60" s="9">
        <v>43</v>
      </c>
      <c r="H60" s="9">
        <f t="shared" si="13"/>
        <v>9</v>
      </c>
      <c r="J60" s="13" t="s">
        <v>29</v>
      </c>
      <c r="K60" s="9">
        <v>14</v>
      </c>
      <c r="L60" s="9">
        <f t="shared" si="14"/>
        <v>4</v>
      </c>
      <c r="M60" s="9">
        <v>2</v>
      </c>
      <c r="N60" s="9">
        <v>8</v>
      </c>
      <c r="O60" s="9">
        <v>25</v>
      </c>
      <c r="P60" s="9">
        <v>50</v>
      </c>
      <c r="Q60" s="9">
        <f t="shared" si="15"/>
        <v>10</v>
      </c>
    </row>
    <row r="61" spans="1:17" x14ac:dyDescent="0.25">
      <c r="A61" s="13" t="s">
        <v>30</v>
      </c>
      <c r="B61" s="15">
        <v>14</v>
      </c>
      <c r="C61" s="9">
        <f t="shared" si="12"/>
        <v>3</v>
      </c>
      <c r="D61" s="9">
        <v>3</v>
      </c>
      <c r="E61" s="9">
        <v>8</v>
      </c>
      <c r="F61" s="9">
        <v>22</v>
      </c>
      <c r="G61" s="9">
        <v>40</v>
      </c>
      <c r="H61" s="9">
        <f t="shared" si="13"/>
        <v>9</v>
      </c>
      <c r="J61" s="13" t="s">
        <v>36</v>
      </c>
      <c r="K61" s="9">
        <v>14</v>
      </c>
      <c r="L61" s="9">
        <f t="shared" si="14"/>
        <v>5</v>
      </c>
      <c r="M61" s="9">
        <v>0</v>
      </c>
      <c r="N61" s="9">
        <v>9</v>
      </c>
      <c r="O61" s="9">
        <v>32</v>
      </c>
      <c r="P61" s="9">
        <v>48</v>
      </c>
      <c r="Q61" s="9">
        <f t="shared" si="15"/>
        <v>10</v>
      </c>
    </row>
    <row r="62" spans="1:17" x14ac:dyDescent="0.25">
      <c r="A62" s="13" t="s">
        <v>36</v>
      </c>
      <c r="B62" s="15">
        <v>14</v>
      </c>
      <c r="C62" s="9">
        <f t="shared" si="12"/>
        <v>1</v>
      </c>
      <c r="D62" s="9">
        <v>1</v>
      </c>
      <c r="E62" s="9">
        <v>12</v>
      </c>
      <c r="F62" s="9">
        <v>19</v>
      </c>
      <c r="G62" s="9">
        <v>64</v>
      </c>
      <c r="H62" s="9">
        <f t="shared" si="13"/>
        <v>3</v>
      </c>
      <c r="J62" s="13" t="s">
        <v>37</v>
      </c>
      <c r="K62" s="9">
        <v>14</v>
      </c>
      <c r="L62" s="9">
        <f t="shared" si="14"/>
        <v>1</v>
      </c>
      <c r="M62" s="9">
        <v>1</v>
      </c>
      <c r="N62" s="9">
        <v>12</v>
      </c>
      <c r="O62" s="9">
        <v>24</v>
      </c>
      <c r="P62" s="9">
        <v>63</v>
      </c>
      <c r="Q62" s="9">
        <f t="shared" si="15"/>
        <v>3</v>
      </c>
    </row>
    <row r="63" spans="1:17" x14ac:dyDescent="0.25">
      <c r="A63" s="19" t="s">
        <v>33</v>
      </c>
    </row>
    <row r="64" spans="1:17" x14ac:dyDescent="0.25">
      <c r="A64" s="10" t="s">
        <v>44</v>
      </c>
      <c r="B64" s="10"/>
      <c r="C64" s="10"/>
      <c r="D64" s="10"/>
      <c r="E64" s="10"/>
      <c r="F64" s="10"/>
      <c r="G64" s="10"/>
      <c r="H64" s="10"/>
      <c r="J64" s="10" t="s">
        <v>45</v>
      </c>
      <c r="K64" s="10"/>
      <c r="L64" s="10"/>
      <c r="M64" s="10"/>
      <c r="N64" s="10"/>
      <c r="O64" s="10"/>
      <c r="P64" s="10"/>
      <c r="Q64" s="10"/>
    </row>
    <row r="65" spans="1:17" x14ac:dyDescent="0.25">
      <c r="A65" s="11" t="s">
        <v>9</v>
      </c>
      <c r="B65" s="12" t="s">
        <v>10</v>
      </c>
      <c r="C65" s="12" t="s">
        <v>11</v>
      </c>
      <c r="D65" s="12" t="s">
        <v>12</v>
      </c>
      <c r="E65" s="12" t="s">
        <v>13</v>
      </c>
      <c r="F65" s="12" t="s">
        <v>14</v>
      </c>
      <c r="G65" s="12" t="s">
        <v>15</v>
      </c>
      <c r="H65" s="12" t="s">
        <v>16</v>
      </c>
      <c r="J65" s="11" t="s">
        <v>9</v>
      </c>
      <c r="K65" s="12" t="s">
        <v>10</v>
      </c>
      <c r="L65" s="12" t="s">
        <v>11</v>
      </c>
      <c r="M65" s="12" t="s">
        <v>12</v>
      </c>
      <c r="N65" s="12" t="s">
        <v>13</v>
      </c>
      <c r="O65" s="12" t="s">
        <v>14</v>
      </c>
      <c r="P65" s="12" t="s">
        <v>15</v>
      </c>
      <c r="Q65" s="12" t="s">
        <v>16</v>
      </c>
    </row>
    <row r="66" spans="1:17" x14ac:dyDescent="0.25">
      <c r="A66" s="13" t="s">
        <v>23</v>
      </c>
      <c r="B66" s="9">
        <v>14</v>
      </c>
      <c r="C66" s="9">
        <f t="shared" ref="C66:C73" si="16">B66-D66-E66</f>
        <v>12</v>
      </c>
      <c r="D66" s="9">
        <v>1</v>
      </c>
      <c r="E66" s="9">
        <v>1</v>
      </c>
      <c r="F66" s="9">
        <v>66</v>
      </c>
      <c r="G66" s="9">
        <v>21</v>
      </c>
      <c r="H66" s="9">
        <f t="shared" ref="H66:H73" si="17">C66*2+D66</f>
        <v>25</v>
      </c>
      <c r="J66" s="13" t="s">
        <v>46</v>
      </c>
      <c r="K66" s="9">
        <v>14</v>
      </c>
      <c r="L66" s="9">
        <f t="shared" ref="L66:L73" si="18">K66-M66-N66</f>
        <v>11</v>
      </c>
      <c r="M66" s="9">
        <v>1</v>
      </c>
      <c r="N66" s="9">
        <v>2</v>
      </c>
      <c r="O66" s="9">
        <v>51</v>
      </c>
      <c r="P66" s="9">
        <v>17</v>
      </c>
      <c r="Q66" s="9">
        <f t="shared" ref="Q66:Q73" si="19">L66*2+M66</f>
        <v>23</v>
      </c>
    </row>
    <row r="67" spans="1:17" x14ac:dyDescent="0.25">
      <c r="A67" s="16" t="s">
        <v>47</v>
      </c>
      <c r="B67" s="17">
        <v>14</v>
      </c>
      <c r="C67" s="17">
        <f t="shared" si="16"/>
        <v>11</v>
      </c>
      <c r="D67" s="17">
        <v>1</v>
      </c>
      <c r="E67" s="17">
        <v>2</v>
      </c>
      <c r="F67" s="17">
        <v>49</v>
      </c>
      <c r="G67" s="17">
        <v>26</v>
      </c>
      <c r="H67" s="18">
        <f t="shared" si="17"/>
        <v>23</v>
      </c>
      <c r="J67" s="14" t="s">
        <v>48</v>
      </c>
      <c r="K67" s="9">
        <v>14</v>
      </c>
      <c r="L67" s="15">
        <f t="shared" si="18"/>
        <v>9</v>
      </c>
      <c r="M67" s="15">
        <v>2</v>
      </c>
      <c r="N67" s="15">
        <v>3</v>
      </c>
      <c r="O67" s="15">
        <v>45</v>
      </c>
      <c r="P67" s="15">
        <v>17</v>
      </c>
      <c r="Q67" s="15">
        <f t="shared" si="19"/>
        <v>20</v>
      </c>
    </row>
    <row r="68" spans="1:17" x14ac:dyDescent="0.25">
      <c r="A68" s="13" t="s">
        <v>49</v>
      </c>
      <c r="B68" s="9">
        <v>14</v>
      </c>
      <c r="C68" s="9">
        <f t="shared" si="16"/>
        <v>11</v>
      </c>
      <c r="D68" s="9">
        <v>0</v>
      </c>
      <c r="E68" s="9">
        <v>3</v>
      </c>
      <c r="F68" s="9">
        <v>48</v>
      </c>
      <c r="G68" s="9">
        <v>25</v>
      </c>
      <c r="H68" s="9">
        <f t="shared" si="17"/>
        <v>22</v>
      </c>
      <c r="J68" s="13" t="s">
        <v>50</v>
      </c>
      <c r="K68" s="9">
        <v>14</v>
      </c>
      <c r="L68" s="9">
        <f t="shared" si="18"/>
        <v>7</v>
      </c>
      <c r="M68" s="9">
        <v>1</v>
      </c>
      <c r="N68" s="9">
        <v>6</v>
      </c>
      <c r="O68" s="9">
        <v>33</v>
      </c>
      <c r="P68" s="9">
        <v>33</v>
      </c>
      <c r="Q68" s="9">
        <f t="shared" si="19"/>
        <v>15</v>
      </c>
    </row>
    <row r="69" spans="1:17" x14ac:dyDescent="0.25">
      <c r="A69" s="13" t="s">
        <v>24</v>
      </c>
      <c r="B69" s="9">
        <v>14</v>
      </c>
      <c r="C69" s="9">
        <f t="shared" si="16"/>
        <v>6</v>
      </c>
      <c r="D69" s="9">
        <v>2</v>
      </c>
      <c r="E69" s="9">
        <v>6</v>
      </c>
      <c r="F69" s="9">
        <v>32</v>
      </c>
      <c r="G69" s="9">
        <v>33</v>
      </c>
      <c r="H69" s="9">
        <f t="shared" si="17"/>
        <v>14</v>
      </c>
      <c r="J69" s="16" t="s">
        <v>51</v>
      </c>
      <c r="K69" s="17">
        <v>14</v>
      </c>
      <c r="L69" s="17">
        <f t="shared" si="18"/>
        <v>7</v>
      </c>
      <c r="M69" s="17">
        <v>1</v>
      </c>
      <c r="N69" s="17">
        <v>6</v>
      </c>
      <c r="O69" s="17">
        <v>39</v>
      </c>
      <c r="P69" s="17">
        <v>37</v>
      </c>
      <c r="Q69" s="18">
        <f t="shared" si="19"/>
        <v>15</v>
      </c>
    </row>
    <row r="70" spans="1:17" x14ac:dyDescent="0.25">
      <c r="A70" s="13" t="s">
        <v>26</v>
      </c>
      <c r="B70" s="9">
        <v>14</v>
      </c>
      <c r="C70" s="9">
        <f t="shared" si="16"/>
        <v>5</v>
      </c>
      <c r="D70" s="9">
        <v>0</v>
      </c>
      <c r="E70" s="9">
        <v>9</v>
      </c>
      <c r="F70" s="9">
        <v>37</v>
      </c>
      <c r="G70" s="9">
        <v>42</v>
      </c>
      <c r="H70" s="9">
        <f t="shared" si="17"/>
        <v>10</v>
      </c>
      <c r="J70" s="13" t="s">
        <v>52</v>
      </c>
      <c r="K70" s="9">
        <v>14</v>
      </c>
      <c r="L70" s="9">
        <f t="shared" si="18"/>
        <v>4</v>
      </c>
      <c r="M70" s="9">
        <v>4</v>
      </c>
      <c r="N70" s="9">
        <v>6</v>
      </c>
      <c r="O70" s="9">
        <v>26</v>
      </c>
      <c r="P70" s="9">
        <v>33</v>
      </c>
      <c r="Q70" s="9">
        <f t="shared" si="19"/>
        <v>12</v>
      </c>
    </row>
    <row r="71" spans="1:17" x14ac:dyDescent="0.25">
      <c r="A71" s="13" t="s">
        <v>38</v>
      </c>
      <c r="B71" s="9">
        <v>14</v>
      </c>
      <c r="C71" s="9">
        <f t="shared" si="16"/>
        <v>3</v>
      </c>
      <c r="D71" s="9">
        <v>4</v>
      </c>
      <c r="E71" s="9">
        <v>7</v>
      </c>
      <c r="F71" s="9">
        <v>25</v>
      </c>
      <c r="G71" s="9">
        <v>39</v>
      </c>
      <c r="H71" s="9">
        <f t="shared" si="17"/>
        <v>10</v>
      </c>
      <c r="J71" s="13" t="s">
        <v>53</v>
      </c>
      <c r="K71" s="9">
        <v>14</v>
      </c>
      <c r="L71" s="9">
        <f t="shared" si="18"/>
        <v>5</v>
      </c>
      <c r="M71" s="9">
        <v>0</v>
      </c>
      <c r="N71" s="9">
        <v>9</v>
      </c>
      <c r="O71" s="9">
        <v>16</v>
      </c>
      <c r="P71" s="9">
        <v>32</v>
      </c>
      <c r="Q71" s="9">
        <f t="shared" si="19"/>
        <v>10</v>
      </c>
    </row>
    <row r="72" spans="1:17" x14ac:dyDescent="0.25">
      <c r="A72" s="13" t="s">
        <v>30</v>
      </c>
      <c r="B72" s="9">
        <v>14</v>
      </c>
      <c r="C72" s="9">
        <f t="shared" si="16"/>
        <v>2</v>
      </c>
      <c r="D72" s="9">
        <v>2</v>
      </c>
      <c r="E72" s="9">
        <v>10</v>
      </c>
      <c r="F72" s="9">
        <v>31</v>
      </c>
      <c r="G72" s="9">
        <v>63</v>
      </c>
      <c r="H72" s="9">
        <f t="shared" si="17"/>
        <v>6</v>
      </c>
      <c r="J72" s="13" t="s">
        <v>54</v>
      </c>
      <c r="K72" s="9">
        <v>14</v>
      </c>
      <c r="L72" s="9">
        <f t="shared" si="18"/>
        <v>4</v>
      </c>
      <c r="M72" s="9">
        <v>1</v>
      </c>
      <c r="N72" s="9">
        <v>9</v>
      </c>
      <c r="O72" s="9">
        <v>27</v>
      </c>
      <c r="P72" s="9">
        <v>36</v>
      </c>
      <c r="Q72" s="9">
        <f t="shared" si="19"/>
        <v>9</v>
      </c>
    </row>
    <row r="73" spans="1:17" x14ac:dyDescent="0.25">
      <c r="A73" s="13" t="s">
        <v>55</v>
      </c>
      <c r="B73" s="9">
        <v>14</v>
      </c>
      <c r="C73" s="9">
        <f t="shared" si="16"/>
        <v>1</v>
      </c>
      <c r="D73" s="9">
        <v>0</v>
      </c>
      <c r="E73" s="9">
        <v>13</v>
      </c>
      <c r="F73" s="9">
        <v>21</v>
      </c>
      <c r="G73" s="9">
        <v>60</v>
      </c>
      <c r="H73" s="9">
        <f t="shared" si="17"/>
        <v>2</v>
      </c>
      <c r="J73" s="13" t="s">
        <v>56</v>
      </c>
      <c r="K73" s="9">
        <v>14</v>
      </c>
      <c r="L73" s="9">
        <f t="shared" si="18"/>
        <v>4</v>
      </c>
      <c r="M73" s="9">
        <v>0</v>
      </c>
      <c r="N73" s="9">
        <v>10</v>
      </c>
      <c r="O73" s="9">
        <v>23</v>
      </c>
      <c r="P73" s="9">
        <v>55</v>
      </c>
      <c r="Q73" s="9">
        <f t="shared" si="19"/>
        <v>8</v>
      </c>
    </row>
    <row r="74" spans="1:17" x14ac:dyDescent="0.25">
      <c r="A74" s="19" t="s">
        <v>33</v>
      </c>
    </row>
  </sheetData>
  <mergeCells count="18">
    <mergeCell ref="A40:H40"/>
    <mergeCell ref="J40:Q40"/>
    <mergeCell ref="A53:H53"/>
    <mergeCell ref="J53:Q53"/>
    <mergeCell ref="A64:H64"/>
    <mergeCell ref="J64:Q64"/>
    <mergeCell ref="B7:H7"/>
    <mergeCell ref="A8:H8"/>
    <mergeCell ref="A10:H10"/>
    <mergeCell ref="J10:Q10"/>
    <mergeCell ref="A25:H25"/>
    <mergeCell ref="J25:Q25"/>
    <mergeCell ref="A1:Q1"/>
    <mergeCell ref="A2:Q2"/>
    <mergeCell ref="A3:Q3"/>
    <mergeCell ref="A4:Q4"/>
    <mergeCell ref="A5:Q5"/>
    <mergeCell ref="A6:Q6"/>
  </mergeCells>
  <dataValidations count="1">
    <dataValidation allowBlank="1" showInputMessage="1" sqref="A1:A9" xr:uid="{0CADA785-9CEF-4193-A7C6-F406012FC35A}"/>
  </dataValidations>
  <pageMargins left="0.7" right="0.7" top="0.75" bottom="0.75" header="0.3" footer="0.3"/>
  <pageSetup paperSize="9" scale="54" orientation="landscape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Roll Of Honour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2023-02-07T12:44:35Z</dcterms:created>
  <dcterms:modified xsi:type="dcterms:W3CDTF">2023-02-07T12:45:37Z</dcterms:modified>
</cp:coreProperties>
</file>