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0" documentId="8_{D31EA42D-11F4-4800-ADE9-BB1BF3608C4A}" xr6:coauthVersionLast="47" xr6:coauthVersionMax="47" xr10:uidLastSave="{00000000-0000-0000-0000-000000000000}"/>
  <bookViews>
    <workbookView xWindow="-108" yWindow="-108" windowWidth="23256" windowHeight="12576" xr2:uid="{2BFE55C6-1926-4479-B660-3B8CF6918B5C}"/>
  </bookViews>
  <sheets>
    <sheet name="73-74 Roll Of Honour and Tables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" l="1"/>
  <c r="H122" i="1" s="1"/>
  <c r="C121" i="1"/>
  <c r="H121" i="1" s="1"/>
  <c r="C120" i="1"/>
  <c r="H120" i="1" s="1"/>
  <c r="C119" i="1"/>
  <c r="H119" i="1" s="1"/>
  <c r="C118" i="1"/>
  <c r="H118" i="1" s="1"/>
  <c r="C117" i="1"/>
  <c r="H117" i="1" s="1"/>
  <c r="C116" i="1"/>
  <c r="H116" i="1" s="1"/>
  <c r="C115" i="1"/>
  <c r="H115" i="1" s="1"/>
  <c r="C114" i="1"/>
  <c r="H114" i="1" s="1"/>
  <c r="C113" i="1"/>
  <c r="H113" i="1" s="1"/>
  <c r="C112" i="1"/>
  <c r="H112" i="1" s="1"/>
  <c r="C111" i="1"/>
  <c r="H111" i="1" s="1"/>
  <c r="C110" i="1"/>
  <c r="H110" i="1" s="1"/>
  <c r="C106" i="1"/>
  <c r="H106" i="1" s="1"/>
  <c r="C105" i="1"/>
  <c r="H105" i="1" s="1"/>
  <c r="C104" i="1"/>
  <c r="H104" i="1" s="1"/>
  <c r="C103" i="1"/>
  <c r="H103" i="1" s="1"/>
  <c r="C102" i="1"/>
  <c r="H102" i="1" s="1"/>
  <c r="C101" i="1"/>
  <c r="H101" i="1" s="1"/>
  <c r="C100" i="1"/>
  <c r="H100" i="1" s="1"/>
  <c r="C99" i="1"/>
  <c r="H99" i="1" s="1"/>
  <c r="C98" i="1"/>
  <c r="H98" i="1" s="1"/>
  <c r="C97" i="1"/>
  <c r="H97" i="1" s="1"/>
  <c r="C93" i="1"/>
  <c r="H93" i="1" s="1"/>
  <c r="L92" i="1"/>
  <c r="Q92" i="1" s="1"/>
  <c r="C92" i="1"/>
  <c r="H92" i="1" s="1"/>
  <c r="L91" i="1"/>
  <c r="Q91" i="1" s="1"/>
  <c r="C91" i="1"/>
  <c r="H91" i="1" s="1"/>
  <c r="L90" i="1"/>
  <c r="Q90" i="1" s="1"/>
  <c r="C90" i="1"/>
  <c r="H90" i="1" s="1"/>
  <c r="L89" i="1"/>
  <c r="Q89" i="1" s="1"/>
  <c r="H89" i="1"/>
  <c r="C89" i="1"/>
  <c r="L88" i="1"/>
  <c r="Q88" i="1" s="1"/>
  <c r="C88" i="1"/>
  <c r="H88" i="1" s="1"/>
  <c r="L87" i="1"/>
  <c r="Q87" i="1" s="1"/>
  <c r="C87" i="1"/>
  <c r="H87" i="1" s="1"/>
  <c r="L86" i="1"/>
  <c r="Q86" i="1" s="1"/>
  <c r="C86" i="1"/>
  <c r="H86" i="1" s="1"/>
  <c r="L85" i="1"/>
  <c r="Q85" i="1" s="1"/>
  <c r="C85" i="1"/>
  <c r="H85" i="1" s="1"/>
  <c r="C84" i="1"/>
  <c r="H84" i="1" s="1"/>
  <c r="C83" i="1"/>
  <c r="H83" i="1" s="1"/>
  <c r="L81" i="1"/>
  <c r="Q81" i="1" s="1"/>
  <c r="Q80" i="1"/>
  <c r="L80" i="1"/>
  <c r="L79" i="1"/>
  <c r="Q79" i="1" s="1"/>
  <c r="C79" i="1"/>
  <c r="H79" i="1" s="1"/>
  <c r="L78" i="1"/>
  <c r="Q78" i="1" s="1"/>
  <c r="C78" i="1"/>
  <c r="H78" i="1" s="1"/>
  <c r="L77" i="1"/>
  <c r="Q77" i="1" s="1"/>
  <c r="C77" i="1"/>
  <c r="H77" i="1" s="1"/>
  <c r="L76" i="1"/>
  <c r="Q76" i="1" s="1"/>
  <c r="H76" i="1"/>
  <c r="C76" i="1"/>
  <c r="L75" i="1"/>
  <c r="Q75" i="1" s="1"/>
  <c r="C75" i="1"/>
  <c r="H75" i="1" s="1"/>
  <c r="L74" i="1"/>
  <c r="Q74" i="1" s="1"/>
  <c r="C74" i="1"/>
  <c r="H74" i="1" s="1"/>
  <c r="L73" i="1"/>
  <c r="Q73" i="1" s="1"/>
  <c r="C73" i="1"/>
  <c r="H73" i="1" s="1"/>
  <c r="L72" i="1"/>
  <c r="Q72" i="1" s="1"/>
  <c r="H72" i="1"/>
  <c r="C72" i="1"/>
  <c r="L71" i="1"/>
  <c r="Q71" i="1" s="1"/>
  <c r="C71" i="1"/>
  <c r="H71" i="1" s="1"/>
  <c r="L70" i="1"/>
  <c r="Q70" i="1" s="1"/>
  <c r="C70" i="1"/>
  <c r="H70" i="1" s="1"/>
  <c r="L69" i="1"/>
  <c r="Q69" i="1" s="1"/>
  <c r="C66" i="1"/>
  <c r="H66" i="1" s="1"/>
  <c r="L65" i="1"/>
  <c r="Q65" i="1" s="1"/>
  <c r="H65" i="1"/>
  <c r="C65" i="1"/>
  <c r="L64" i="1"/>
  <c r="Q64" i="1" s="1"/>
  <c r="C64" i="1"/>
  <c r="H64" i="1" s="1"/>
  <c r="L63" i="1"/>
  <c r="Q63" i="1" s="1"/>
  <c r="C63" i="1"/>
  <c r="H63" i="1" s="1"/>
  <c r="L62" i="1"/>
  <c r="Q62" i="1" s="1"/>
  <c r="C62" i="1"/>
  <c r="H62" i="1" s="1"/>
  <c r="L61" i="1"/>
  <c r="Q61" i="1" s="1"/>
  <c r="H61" i="1"/>
  <c r="C61" i="1"/>
  <c r="L60" i="1"/>
  <c r="Q60" i="1" s="1"/>
  <c r="C60" i="1"/>
  <c r="H60" i="1" s="1"/>
  <c r="L59" i="1"/>
  <c r="Q59" i="1" s="1"/>
  <c r="C59" i="1"/>
  <c r="H59" i="1" s="1"/>
  <c r="L58" i="1"/>
  <c r="Q58" i="1" s="1"/>
  <c r="C58" i="1"/>
  <c r="H58" i="1" s="1"/>
  <c r="L57" i="1"/>
  <c r="Q57" i="1" s="1"/>
  <c r="H57" i="1"/>
  <c r="C57" i="1"/>
  <c r="L56" i="1"/>
  <c r="Q56" i="1" s="1"/>
  <c r="C56" i="1"/>
  <c r="H56" i="1" s="1"/>
  <c r="C52" i="1"/>
  <c r="H52" i="1" s="1"/>
  <c r="C51" i="1"/>
  <c r="H51" i="1" s="1"/>
  <c r="C50" i="1"/>
  <c r="H50" i="1" s="1"/>
  <c r="C49" i="1"/>
  <c r="H49" i="1" s="1"/>
  <c r="C48" i="1"/>
  <c r="H48" i="1" s="1"/>
  <c r="Q47" i="1"/>
  <c r="L47" i="1"/>
  <c r="C47" i="1"/>
  <c r="H47" i="1" s="1"/>
  <c r="L46" i="1"/>
  <c r="Q46" i="1" s="1"/>
  <c r="C46" i="1"/>
  <c r="H46" i="1" s="1"/>
  <c r="L45" i="1"/>
  <c r="Q45" i="1" s="1"/>
  <c r="C45" i="1"/>
  <c r="H45" i="1" s="1"/>
  <c r="L44" i="1"/>
  <c r="Q44" i="1" s="1"/>
  <c r="C44" i="1"/>
  <c r="H44" i="1" s="1"/>
  <c r="Q43" i="1"/>
  <c r="L43" i="1"/>
  <c r="C43" i="1"/>
  <c r="H43" i="1" s="1"/>
  <c r="L42" i="1"/>
  <c r="Q42" i="1" s="1"/>
  <c r="C42" i="1"/>
  <c r="H42" i="1" s="1"/>
  <c r="L41" i="1"/>
  <c r="Q41" i="1" s="1"/>
  <c r="C41" i="1"/>
  <c r="H41" i="1" s="1"/>
  <c r="L40" i="1"/>
  <c r="Q40" i="1" s="1"/>
  <c r="L39" i="1"/>
  <c r="Q39" i="1" s="1"/>
  <c r="Q38" i="1"/>
  <c r="L38" i="1"/>
  <c r="C37" i="1"/>
  <c r="H37" i="1" s="1"/>
  <c r="C36" i="1"/>
  <c r="H36" i="1" s="1"/>
  <c r="C35" i="1"/>
  <c r="H35" i="1" s="1"/>
  <c r="L34" i="1"/>
  <c r="Q34" i="1" s="1"/>
  <c r="C34" i="1"/>
  <c r="H34" i="1" s="1"/>
  <c r="L33" i="1"/>
  <c r="Q33" i="1" s="1"/>
  <c r="C33" i="1"/>
  <c r="H33" i="1" s="1"/>
  <c r="Q32" i="1"/>
  <c r="L32" i="1"/>
  <c r="C32" i="1"/>
  <c r="H32" i="1" s="1"/>
  <c r="L31" i="1"/>
  <c r="Q31" i="1" s="1"/>
  <c r="C31" i="1"/>
  <c r="H31" i="1" s="1"/>
  <c r="L30" i="1"/>
  <c r="Q30" i="1" s="1"/>
  <c r="C30" i="1"/>
  <c r="H30" i="1" s="1"/>
  <c r="L29" i="1"/>
  <c r="Q29" i="1" s="1"/>
  <c r="C29" i="1"/>
  <c r="H29" i="1" s="1"/>
  <c r="Q28" i="1"/>
  <c r="L28" i="1"/>
  <c r="C28" i="1"/>
  <c r="H28" i="1" s="1"/>
  <c r="L27" i="1"/>
  <c r="Q27" i="1" s="1"/>
  <c r="C27" i="1"/>
  <c r="H27" i="1" s="1"/>
  <c r="L26" i="1"/>
  <c r="Q26" i="1" s="1"/>
  <c r="C26" i="1"/>
  <c r="H26" i="1" s="1"/>
  <c r="L25" i="1"/>
  <c r="Q25" i="1" s="1"/>
  <c r="L24" i="1"/>
  <c r="Q24" i="1" s="1"/>
  <c r="H22" i="1"/>
  <c r="C22" i="1"/>
  <c r="C21" i="1"/>
  <c r="H21" i="1" s="1"/>
  <c r="L20" i="1"/>
  <c r="Q20" i="1" s="1"/>
  <c r="C20" i="1"/>
  <c r="H20" i="1" s="1"/>
  <c r="L19" i="1"/>
  <c r="Q19" i="1" s="1"/>
  <c r="C19" i="1"/>
  <c r="H19" i="1" s="1"/>
  <c r="L18" i="1"/>
  <c r="Q18" i="1" s="1"/>
  <c r="C18" i="1"/>
  <c r="H18" i="1" s="1"/>
  <c r="Q17" i="1"/>
  <c r="L17" i="1"/>
  <c r="C17" i="1"/>
  <c r="H17" i="1" s="1"/>
  <c r="L16" i="1"/>
  <c r="Q16" i="1" s="1"/>
  <c r="C16" i="1"/>
  <c r="H16" i="1" s="1"/>
  <c r="L15" i="1"/>
  <c r="Q15" i="1" s="1"/>
  <c r="C15" i="1"/>
  <c r="H15" i="1" s="1"/>
  <c r="L14" i="1"/>
  <c r="Q14" i="1" s="1"/>
  <c r="C14" i="1"/>
  <c r="H14" i="1" s="1"/>
  <c r="Q13" i="1"/>
  <c r="L13" i="1"/>
  <c r="C13" i="1"/>
  <c r="H13" i="1" s="1"/>
  <c r="L12" i="1"/>
  <c r="Q12" i="1" s="1"/>
  <c r="C12" i="1"/>
  <c r="H12" i="1" s="1"/>
  <c r="L11" i="1"/>
  <c r="Q11" i="1" s="1"/>
  <c r="C11" i="1"/>
  <c r="H11" i="1" s="1"/>
</calcChain>
</file>

<file path=xl/sharedStrings.xml><?xml version="1.0" encoding="utf-8"?>
<sst xmlns="http://schemas.openxmlformats.org/spreadsheetml/2006/main" count="297" uniqueCount="86">
  <si>
    <t>ROLL OF HONOUR SEASON 1973/74</t>
  </si>
  <si>
    <t>Club LBFA SIX-A-SIDE WINNERS</t>
  </si>
  <si>
    <t>RES XI  SAL RESERVE TEAM SECTION DIVISION ONE -CHAMPIONS</t>
  </si>
  <si>
    <t>3B XI   LBFA MINOR CUP - RUNNERS UP</t>
  </si>
  <si>
    <t>6A XI   SAL SIXTH TEAM SECTION DIVISION TWO - CHAMPIONS</t>
  </si>
  <si>
    <t xml:space="preserve"> CHAMPIONS</t>
  </si>
  <si>
    <t>SEASON 1973/74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</si>
  <si>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</si>
  <si>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</si>
  <si>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</si>
  <si>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</si>
  <si>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</si>
  <si>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</si>
  <si>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For</t>
  </si>
  <si>
    <t xml:space="preserve">Aga </t>
  </si>
  <si>
    <t>Pts</t>
  </si>
  <si>
    <t>L</t>
  </si>
  <si>
    <t>MIDLAND BANK</t>
  </si>
  <si>
    <t>HILL SAMUEL</t>
  </si>
  <si>
    <t>CATFORD WANDERERS</t>
  </si>
  <si>
    <t>WILLIAMS AND GLYNS</t>
  </si>
  <si>
    <t>BROOMFIELD</t>
  </si>
  <si>
    <t>NATIONAL WESTMINSTER BANK</t>
  </si>
  <si>
    <t>SOUTHGATE OLYMPIC</t>
  </si>
  <si>
    <t>THOMAS COOK</t>
  </si>
  <si>
    <t>WEST WICKHAM</t>
  </si>
  <si>
    <t>ROYAL BANK OF SCOTLAND</t>
  </si>
  <si>
    <t>KEW ASSOCIATION</t>
  </si>
  <si>
    <t>COUTTS AND CO</t>
  </si>
  <si>
    <t>OLD PARKONIANS</t>
  </si>
  <si>
    <t>STANDARD CHARTERED</t>
  </si>
  <si>
    <t>BANQUE BELGE</t>
  </si>
  <si>
    <t>BARCLAYS BANK</t>
  </si>
  <si>
    <t>HONG KONG AND SHANGHAI</t>
  </si>
  <si>
    <t>WINCHMORE HILL</t>
  </si>
  <si>
    <t>KLEINWORT BENSON</t>
  </si>
  <si>
    <t>OLD BROMLEIANS</t>
  </si>
  <si>
    <t>-</t>
  </si>
  <si>
    <t>OLD WESTMINSTER CITIZENS</t>
  </si>
  <si>
    <t>LONDON BANKS FA DIVISION TWO</t>
  </si>
  <si>
    <t>SOUTHERN AMATEUR LEAGUE - RESERVE SECTION DIVISION ONE</t>
  </si>
  <si>
    <t>BANK OF LONDON AND SOUTH AMERICA</t>
  </si>
  <si>
    <t>FIRST NATIONAL CITY BANK</t>
  </si>
  <si>
    <t>AUSTRALASIAN BANKS</t>
  </si>
  <si>
    <t>UNITED DOMINION TRUST</t>
  </si>
  <si>
    <t>NORSEMEN</t>
  </si>
  <si>
    <t>CIVIL SERVICE</t>
  </si>
  <si>
    <t>CHASE MANHATTAN</t>
  </si>
  <si>
    <t>GRINDLAYS BANK</t>
  </si>
  <si>
    <t>OLD STATIONERS</t>
  </si>
  <si>
    <t>SOUTH BANK POLYTECHNIC</t>
  </si>
  <si>
    <t>LONDON BANKS FA DIVISION THREE</t>
  </si>
  <si>
    <t>MORGAN GUARANTY</t>
  </si>
  <si>
    <t>SOUTHERN AMATEUR LEAGUE - THIRD TEAM SECTION DIVISION ONE</t>
  </si>
  <si>
    <t>BANK OF NEW SOUTH WALES</t>
  </si>
  <si>
    <t>ALGEMENE BANK</t>
  </si>
  <si>
    <t>BRENTHAM</t>
  </si>
  <si>
    <t>SOUTHERN AMATEUR LEAGUE - FOURTH TEAM SECTION DIVISION TWO</t>
  </si>
  <si>
    <t>LONDON BANKS FA DIVISION FOUR</t>
  </si>
  <si>
    <t>CARSHALTON</t>
  </si>
  <si>
    <t>CREDIT LYONNAIS</t>
  </si>
  <si>
    <t>SAMUEL MONTAGU</t>
  </si>
  <si>
    <t>LLOYDS BANK</t>
  </si>
  <si>
    <t>KEYSER ULLMANN</t>
  </si>
  <si>
    <t>ALLEYN OLD BOYS</t>
  </si>
  <si>
    <t>FRENCH BANKS</t>
  </si>
  <si>
    <t>SWISS BANKS</t>
  </si>
  <si>
    <t>HAMBROS BANK</t>
  </si>
  <si>
    <t>ROYAL BANK OF CANADA</t>
  </si>
  <si>
    <t>IBIS</t>
  </si>
  <si>
    <t>POLYTECHNIC</t>
  </si>
  <si>
    <t>LONDON BANKS FA DIVISION FIVE</t>
  </si>
  <si>
    <t>SOUTHERN AMATEUR LEAGUE - FIFTH TEAM SECTION DIVISION ONE</t>
  </si>
  <si>
    <t>BANK OF AMERICA</t>
  </si>
  <si>
    <t>CROUCH END VAMPIRES</t>
  </si>
  <si>
    <t>JESSEL SECURITIES</t>
  </si>
  <si>
    <t>UNION BANK OF SWITZERLAND</t>
  </si>
  <si>
    <t>SOUTHERN AMATEUR LEAGUE - SIXTH TEAM SECTION DIVISION ONE</t>
  </si>
  <si>
    <t>LONDON BANKS FA DIVISION SIX</t>
  </si>
  <si>
    <t>OLD ACTONIANS</t>
  </si>
  <si>
    <t>BRITISH BANK OF THE MIDDLE EAST</t>
  </si>
  <si>
    <t>OLD ESTHAMEIANS</t>
  </si>
  <si>
    <t>SOUTHERN AMATEUR LEAGUE - SEVENTH TEAM SECTION DIVISION TWO</t>
  </si>
  <si>
    <t>EAST BARNET OLD GRAMMARIANS</t>
  </si>
  <si>
    <t>SOUTHERN AMATEUR LEAGUE - EIGHTH TEAM SECTION DIVISION ONE</t>
  </si>
  <si>
    <t>ALEXANDRA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</si>
</sst>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6F6A70BF-E6C0-4A62-AC8A-611215B97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3-74.xlsx" TargetMode="External"/><Relationship Id="rId1" Type="http://schemas.openxmlformats.org/officeDocument/2006/relationships/externalLinkPath" Target="/44f2447e970c4c97/Documents/NWBAFC/NWBAFC%20Records/1970s/Season%201973-7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3-74"/>
      <sheetName val="73-74 Season Summary"/>
      <sheetName val="73-74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71A8-0491-4E98-B85A-BAE2F0BD501A}">
  <dimension ref="A1:Q122"/>
  <sheetViews>
    <sheetView tabSelected="1" view="pageBreakPreview" zoomScale="60" zoomScaleNormal="100" workbookViewId="0">
      <selection activeCell="I8" sqref="I8"/>
    </sheetView>
  </sheetViews>
  <sheetFormatPr defaultRowHeight="14.4" x14ac:dyDescent="0.3"/>
  <cols>
    <col min="1" max="1" width="41.77734375" style="11" bestFit="1" customWidth="1"/>
    <col min="2" max="3" width="8.88671875" style="7"/>
    <col min="4" max="4" width="10.109375" style="7" customWidth="1"/>
    <col min="5" max="8" width="8.88671875" style="7"/>
    <col min="9" max="9" width="4.109375" customWidth="1"/>
    <col min="10" max="10" width="45.109375" bestFit="1" customWidth="1"/>
    <col min="11" max="17" width="8.88671875" style="5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" customHeight="1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4" customHeight="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4" customHeight="1" x14ac:dyDescent="0.3">
      <c r="A5" s="2" t="s">
        <v>4</v>
      </c>
      <c r="B5" s="2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3">
      <c r="A6" s="4"/>
      <c r="B6" s="4"/>
      <c r="C6" s="4"/>
      <c r="D6" s="4"/>
      <c r="E6" s="4"/>
      <c r="F6" s="4"/>
      <c r="G6" s="4"/>
      <c r="H6" s="4"/>
    </row>
    <row r="7" spans="1:17" x14ac:dyDescent="0.3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6"/>
    </row>
    <row r="9" spans="1:17" x14ac:dyDescent="0.3">
      <c r="A9" s="8" t="s">
        <v>7</v>
      </c>
      <c r="B9" s="8"/>
      <c r="C9" s="8"/>
      <c r="D9" s="8"/>
      <c r="E9" s="8"/>
      <c r="F9" s="8"/>
      <c r="G9" s="8"/>
      <c r="H9" s="8"/>
      <c r="J9" s="8" t="s">
        <v>8</v>
      </c>
      <c r="K9" s="8"/>
      <c r="L9" s="8"/>
      <c r="M9" s="8"/>
      <c r="N9" s="8"/>
      <c r="O9" s="8"/>
      <c r="P9" s="8"/>
      <c r="Q9" s="8"/>
    </row>
    <row r="10" spans="1:17" x14ac:dyDescent="0.3">
      <c r="A10" s="9" t="s">
        <v>9</v>
      </c>
      <c r="B10" s="10" t="s">
        <v>10</v>
      </c>
      <c r="C10" s="10" t="s">
        <v>11</v>
      </c>
      <c r="D10" s="10" t="s">
        <v>12</v>
      </c>
      <c r="E10" s="10">
        <v>8</v>
      </c>
      <c r="F10" s="10" t="s">
        <v>13</v>
      </c>
      <c r="G10" s="10" t="s">
        <v>14</v>
      </c>
      <c r="H10" s="10" t="s">
        <v>15</v>
      </c>
      <c r="J10" s="9" t="s">
        <v>9</v>
      </c>
      <c r="K10" s="10" t="s">
        <v>10</v>
      </c>
      <c r="L10" s="10" t="s">
        <v>11</v>
      </c>
      <c r="M10" s="10" t="s">
        <v>12</v>
      </c>
      <c r="N10" s="10" t="s">
        <v>16</v>
      </c>
      <c r="O10" s="10" t="s">
        <v>13</v>
      </c>
      <c r="P10" s="10" t="s">
        <v>14</v>
      </c>
      <c r="Q10" s="10" t="s">
        <v>15</v>
      </c>
    </row>
    <row r="11" spans="1:17" x14ac:dyDescent="0.3">
      <c r="A11" s="11" t="s">
        <v>17</v>
      </c>
      <c r="B11" s="7">
        <v>22</v>
      </c>
      <c r="C11" s="7">
        <f>B11-D11-E11</f>
        <v>18</v>
      </c>
      <c r="D11" s="7">
        <v>3</v>
      </c>
      <c r="E11" s="7">
        <v>1</v>
      </c>
      <c r="F11" s="7">
        <v>50</v>
      </c>
      <c r="G11" s="7">
        <v>12</v>
      </c>
      <c r="H11" s="7">
        <f>C11*2+D11</f>
        <v>39</v>
      </c>
      <c r="J11" s="12" t="s">
        <v>18</v>
      </c>
      <c r="K11" s="13">
        <v>18</v>
      </c>
      <c r="L11" s="14">
        <f t="shared" ref="L11:L34" si="0">K11-M11-N11</f>
        <v>12</v>
      </c>
      <c r="M11" s="13">
        <v>2</v>
      </c>
      <c r="N11" s="13">
        <v>4</v>
      </c>
      <c r="O11" s="13">
        <v>42</v>
      </c>
      <c r="P11" s="13">
        <v>13</v>
      </c>
      <c r="Q11" s="14">
        <f t="shared" ref="Q11:Q20" si="1">L11*2+M11</f>
        <v>26</v>
      </c>
    </row>
    <row r="12" spans="1:17" x14ac:dyDescent="0.3">
      <c r="A12" s="15" t="s">
        <v>19</v>
      </c>
      <c r="B12" s="14">
        <v>22</v>
      </c>
      <c r="C12" s="14">
        <f t="shared" ref="C12:C22" si="2">B12-D12-E12</f>
        <v>15</v>
      </c>
      <c r="D12" s="14">
        <v>4</v>
      </c>
      <c r="E12" s="14">
        <v>3</v>
      </c>
      <c r="F12" s="14">
        <v>59</v>
      </c>
      <c r="G12" s="14">
        <v>23</v>
      </c>
      <c r="H12" s="14">
        <f t="shared" ref="H12:H22" si="3">C12*2+D12</f>
        <v>34</v>
      </c>
      <c r="J12" s="12" t="s">
        <v>20</v>
      </c>
      <c r="K12" s="13">
        <v>18</v>
      </c>
      <c r="L12" s="14">
        <f t="shared" si="0"/>
        <v>11</v>
      </c>
      <c r="M12" s="13">
        <v>1</v>
      </c>
      <c r="N12" s="13">
        <v>6</v>
      </c>
      <c r="O12" s="13">
        <v>38</v>
      </c>
      <c r="P12" s="13">
        <v>21</v>
      </c>
      <c r="Q12" s="14">
        <f t="shared" si="1"/>
        <v>23</v>
      </c>
    </row>
    <row r="13" spans="1:17" x14ac:dyDescent="0.3">
      <c r="A13" s="11" t="s">
        <v>21</v>
      </c>
      <c r="B13" s="7">
        <v>22</v>
      </c>
      <c r="C13" s="7">
        <f t="shared" si="2"/>
        <v>11</v>
      </c>
      <c r="D13" s="7">
        <v>6</v>
      </c>
      <c r="E13" s="7">
        <v>5</v>
      </c>
      <c r="F13" s="7">
        <v>31</v>
      </c>
      <c r="G13" s="7">
        <v>24</v>
      </c>
      <c r="H13" s="7">
        <f t="shared" si="3"/>
        <v>28</v>
      </c>
      <c r="J13" s="16" t="s">
        <v>22</v>
      </c>
      <c r="K13" s="17">
        <v>18</v>
      </c>
      <c r="L13" s="17">
        <f t="shared" si="0"/>
        <v>9</v>
      </c>
      <c r="M13" s="17">
        <v>4</v>
      </c>
      <c r="N13" s="17">
        <v>5</v>
      </c>
      <c r="O13" s="17">
        <v>44</v>
      </c>
      <c r="P13" s="17">
        <v>29</v>
      </c>
      <c r="Q13" s="18">
        <f t="shared" si="1"/>
        <v>22</v>
      </c>
    </row>
    <row r="14" spans="1:17" x14ac:dyDescent="0.3">
      <c r="A14" s="11" t="s">
        <v>23</v>
      </c>
      <c r="B14" s="7">
        <v>22</v>
      </c>
      <c r="C14" s="7">
        <f t="shared" si="2"/>
        <v>13</v>
      </c>
      <c r="D14" s="7">
        <v>1</v>
      </c>
      <c r="E14" s="7">
        <v>8</v>
      </c>
      <c r="F14" s="7">
        <v>33</v>
      </c>
      <c r="G14" s="7">
        <v>27</v>
      </c>
      <c r="H14" s="7">
        <f t="shared" si="3"/>
        <v>27</v>
      </c>
      <c r="J14" s="12" t="s">
        <v>24</v>
      </c>
      <c r="K14" s="13">
        <v>18</v>
      </c>
      <c r="L14" s="14">
        <f t="shared" si="0"/>
        <v>8</v>
      </c>
      <c r="M14" s="13">
        <v>5</v>
      </c>
      <c r="N14" s="13">
        <v>5</v>
      </c>
      <c r="O14" s="13">
        <v>40</v>
      </c>
      <c r="P14" s="13">
        <v>28</v>
      </c>
      <c r="Q14" s="14">
        <f t="shared" si="1"/>
        <v>21</v>
      </c>
    </row>
    <row r="15" spans="1:17" x14ac:dyDescent="0.3">
      <c r="A15" s="11" t="s">
        <v>25</v>
      </c>
      <c r="B15" s="7">
        <v>22</v>
      </c>
      <c r="C15" s="7">
        <f t="shared" si="2"/>
        <v>8</v>
      </c>
      <c r="D15" s="7">
        <v>6</v>
      </c>
      <c r="E15" s="7">
        <v>8</v>
      </c>
      <c r="F15" s="7">
        <v>27</v>
      </c>
      <c r="G15" s="7">
        <v>25</v>
      </c>
      <c r="H15" s="7">
        <f t="shared" si="3"/>
        <v>22</v>
      </c>
      <c r="J15" s="12" t="s">
        <v>26</v>
      </c>
      <c r="K15" s="13">
        <v>18</v>
      </c>
      <c r="L15" s="14">
        <f t="shared" si="0"/>
        <v>8</v>
      </c>
      <c r="M15" s="13">
        <v>5</v>
      </c>
      <c r="N15" s="13">
        <v>5</v>
      </c>
      <c r="O15" s="13">
        <v>40</v>
      </c>
      <c r="P15" s="13">
        <v>36</v>
      </c>
      <c r="Q15" s="14">
        <f t="shared" si="1"/>
        <v>21</v>
      </c>
    </row>
    <row r="16" spans="1:17" x14ac:dyDescent="0.3">
      <c r="A16" s="11" t="s">
        <v>27</v>
      </c>
      <c r="B16" s="7">
        <v>22</v>
      </c>
      <c r="C16" s="7">
        <f t="shared" si="2"/>
        <v>11</v>
      </c>
      <c r="D16" s="7">
        <v>0</v>
      </c>
      <c r="E16" s="7">
        <v>11</v>
      </c>
      <c r="F16" s="7">
        <v>35</v>
      </c>
      <c r="G16" s="7">
        <v>37</v>
      </c>
      <c r="H16" s="7">
        <f t="shared" si="3"/>
        <v>22</v>
      </c>
      <c r="J16" s="11" t="s">
        <v>28</v>
      </c>
      <c r="K16" s="13">
        <v>18</v>
      </c>
      <c r="L16" s="7">
        <f t="shared" si="0"/>
        <v>7</v>
      </c>
      <c r="M16" s="7">
        <v>4</v>
      </c>
      <c r="N16" s="7">
        <v>7</v>
      </c>
      <c r="O16" s="7">
        <v>25</v>
      </c>
      <c r="P16" s="7">
        <v>25</v>
      </c>
      <c r="Q16" s="7">
        <f t="shared" si="1"/>
        <v>18</v>
      </c>
    </row>
    <row r="17" spans="1:17" x14ac:dyDescent="0.3">
      <c r="A17" s="11" t="s">
        <v>29</v>
      </c>
      <c r="B17" s="7">
        <v>22</v>
      </c>
      <c r="C17" s="7">
        <f t="shared" si="2"/>
        <v>7</v>
      </c>
      <c r="D17" s="7">
        <v>8</v>
      </c>
      <c r="E17" s="7">
        <v>7</v>
      </c>
      <c r="F17" s="7">
        <v>20</v>
      </c>
      <c r="G17" s="7">
        <v>24</v>
      </c>
      <c r="H17" s="7">
        <f t="shared" si="3"/>
        <v>22</v>
      </c>
      <c r="J17" s="12" t="s">
        <v>30</v>
      </c>
      <c r="K17" s="13">
        <v>18</v>
      </c>
      <c r="L17" s="14">
        <f t="shared" si="0"/>
        <v>5</v>
      </c>
      <c r="M17" s="13">
        <v>7</v>
      </c>
      <c r="N17" s="13">
        <v>6</v>
      </c>
      <c r="O17" s="13">
        <v>19</v>
      </c>
      <c r="P17" s="13">
        <v>21</v>
      </c>
      <c r="Q17" s="14">
        <f t="shared" si="1"/>
        <v>17</v>
      </c>
    </row>
    <row r="18" spans="1:17" x14ac:dyDescent="0.3">
      <c r="A18" s="16" t="s">
        <v>22</v>
      </c>
      <c r="B18" s="17">
        <v>22</v>
      </c>
      <c r="C18" s="17">
        <f t="shared" si="2"/>
        <v>9</v>
      </c>
      <c r="D18" s="17">
        <v>2</v>
      </c>
      <c r="E18" s="17">
        <v>11</v>
      </c>
      <c r="F18" s="17">
        <v>34</v>
      </c>
      <c r="G18" s="17">
        <v>39</v>
      </c>
      <c r="H18" s="18">
        <f t="shared" si="3"/>
        <v>20</v>
      </c>
      <c r="J18" s="15" t="s">
        <v>31</v>
      </c>
      <c r="K18" s="13">
        <v>18</v>
      </c>
      <c r="L18" s="14">
        <f t="shared" si="0"/>
        <v>4</v>
      </c>
      <c r="M18" s="14">
        <v>7</v>
      </c>
      <c r="N18" s="14">
        <v>7</v>
      </c>
      <c r="O18" s="14">
        <v>21</v>
      </c>
      <c r="P18" s="14">
        <v>29</v>
      </c>
      <c r="Q18" s="14">
        <f t="shared" si="1"/>
        <v>15</v>
      </c>
    </row>
    <row r="19" spans="1:17" x14ac:dyDescent="0.3">
      <c r="A19" s="11" t="s">
        <v>32</v>
      </c>
      <c r="B19" s="7">
        <v>22</v>
      </c>
      <c r="C19" s="7">
        <f t="shared" si="2"/>
        <v>6</v>
      </c>
      <c r="D19" s="7">
        <v>4</v>
      </c>
      <c r="E19" s="7">
        <v>12</v>
      </c>
      <c r="F19" s="7">
        <v>25</v>
      </c>
      <c r="G19" s="7">
        <v>34</v>
      </c>
      <c r="H19" s="7">
        <f t="shared" si="3"/>
        <v>16</v>
      </c>
      <c r="J19" s="15" t="s">
        <v>33</v>
      </c>
      <c r="K19" s="13">
        <v>18</v>
      </c>
      <c r="L19" s="14">
        <f t="shared" si="0"/>
        <v>5</v>
      </c>
      <c r="M19" s="14">
        <v>1</v>
      </c>
      <c r="N19" s="14">
        <v>12</v>
      </c>
      <c r="O19" s="14">
        <v>25</v>
      </c>
      <c r="P19" s="14">
        <v>57</v>
      </c>
      <c r="Q19" s="14">
        <f t="shared" si="1"/>
        <v>11</v>
      </c>
    </row>
    <row r="20" spans="1:17" x14ac:dyDescent="0.3">
      <c r="A20" s="11" t="s">
        <v>34</v>
      </c>
      <c r="B20" s="7">
        <v>22</v>
      </c>
      <c r="C20" s="7">
        <f t="shared" si="2"/>
        <v>4</v>
      </c>
      <c r="D20" s="7">
        <v>6</v>
      </c>
      <c r="E20" s="7">
        <v>12</v>
      </c>
      <c r="F20" s="7">
        <v>21</v>
      </c>
      <c r="G20" s="7">
        <v>35</v>
      </c>
      <c r="H20" s="7">
        <f t="shared" si="3"/>
        <v>14</v>
      </c>
      <c r="J20" s="12" t="s">
        <v>35</v>
      </c>
      <c r="K20" s="13">
        <v>18</v>
      </c>
      <c r="L20" s="14">
        <f t="shared" si="0"/>
        <v>2</v>
      </c>
      <c r="M20" s="13">
        <v>2</v>
      </c>
      <c r="N20" s="13">
        <v>14</v>
      </c>
      <c r="O20" s="13">
        <v>19</v>
      </c>
      <c r="P20" s="13">
        <v>54</v>
      </c>
      <c r="Q20" s="14">
        <f t="shared" si="1"/>
        <v>6</v>
      </c>
    </row>
    <row r="21" spans="1:17" x14ac:dyDescent="0.3">
      <c r="A21" s="11" t="s">
        <v>36</v>
      </c>
      <c r="B21" s="7">
        <v>22</v>
      </c>
      <c r="C21" s="7">
        <f t="shared" si="2"/>
        <v>3</v>
      </c>
      <c r="D21" s="7">
        <v>4</v>
      </c>
      <c r="E21" s="7">
        <v>15</v>
      </c>
      <c r="F21" s="7">
        <v>26</v>
      </c>
      <c r="G21" s="7">
        <v>51</v>
      </c>
      <c r="H21" s="7">
        <f t="shared" si="3"/>
        <v>10</v>
      </c>
      <c r="J21" s="19" t="s">
        <v>37</v>
      </c>
      <c r="L21" s="7"/>
    </row>
    <row r="22" spans="1:17" x14ac:dyDescent="0.3">
      <c r="A22" s="11" t="s">
        <v>38</v>
      </c>
      <c r="B22" s="7">
        <v>22</v>
      </c>
      <c r="C22" s="7">
        <f t="shared" si="2"/>
        <v>2</v>
      </c>
      <c r="D22" s="7">
        <v>6</v>
      </c>
      <c r="E22" s="7">
        <v>14</v>
      </c>
      <c r="F22" s="7">
        <v>22</v>
      </c>
      <c r="G22" s="7">
        <v>52</v>
      </c>
      <c r="H22" s="7">
        <f t="shared" si="3"/>
        <v>10</v>
      </c>
      <c r="J22" s="8" t="s">
        <v>39</v>
      </c>
      <c r="K22" s="8"/>
      <c r="L22" s="8"/>
      <c r="M22" s="8"/>
      <c r="N22" s="8"/>
      <c r="O22" s="8"/>
      <c r="P22" s="8"/>
      <c r="Q22" s="8"/>
    </row>
    <row r="23" spans="1:17" x14ac:dyDescent="0.3">
      <c r="A23" s="20" t="s">
        <v>37</v>
      </c>
      <c r="J23" s="9" t="s">
        <v>9</v>
      </c>
      <c r="K23" s="10" t="s">
        <v>10</v>
      </c>
      <c r="L23" s="10" t="s">
        <v>11</v>
      </c>
      <c r="M23" s="10" t="s">
        <v>12</v>
      </c>
      <c r="N23" s="10" t="s">
        <v>16</v>
      </c>
      <c r="O23" s="10" t="s">
        <v>13</v>
      </c>
      <c r="P23" s="10" t="s">
        <v>14</v>
      </c>
      <c r="Q23" s="10" t="s">
        <v>15</v>
      </c>
    </row>
    <row r="24" spans="1:17" x14ac:dyDescent="0.3">
      <c r="A24" s="8" t="s">
        <v>40</v>
      </c>
      <c r="B24" s="8"/>
      <c r="C24" s="8"/>
      <c r="D24" s="8"/>
      <c r="E24" s="8"/>
      <c r="F24" s="8"/>
      <c r="G24" s="8"/>
      <c r="H24" s="8"/>
      <c r="J24" t="s">
        <v>20</v>
      </c>
      <c r="K24" s="5">
        <v>20</v>
      </c>
      <c r="L24" s="7">
        <f t="shared" si="0"/>
        <v>12</v>
      </c>
      <c r="M24" s="5">
        <v>5</v>
      </c>
      <c r="N24" s="5">
        <v>3</v>
      </c>
      <c r="O24" s="5">
        <v>54</v>
      </c>
      <c r="P24" s="5">
        <v>29</v>
      </c>
      <c r="Q24" s="7">
        <f t="shared" ref="Q24:Q34" si="4">L24*2+M24</f>
        <v>29</v>
      </c>
    </row>
    <row r="25" spans="1:17" x14ac:dyDescent="0.3">
      <c r="A25" s="9" t="s">
        <v>9</v>
      </c>
      <c r="B25" s="10" t="s">
        <v>10</v>
      </c>
      <c r="C25" s="10" t="s">
        <v>11</v>
      </c>
      <c r="D25" s="10" t="s">
        <v>12</v>
      </c>
      <c r="E25" s="10" t="s">
        <v>16</v>
      </c>
      <c r="F25" s="10" t="s">
        <v>13</v>
      </c>
      <c r="G25" s="10" t="s">
        <v>14</v>
      </c>
      <c r="H25" s="10" t="s">
        <v>15</v>
      </c>
      <c r="J25" t="s">
        <v>41</v>
      </c>
      <c r="K25" s="5">
        <v>20</v>
      </c>
      <c r="L25" s="7">
        <f t="shared" si="0"/>
        <v>13</v>
      </c>
      <c r="M25" s="5">
        <v>3</v>
      </c>
      <c r="N25" s="5">
        <v>4</v>
      </c>
      <c r="O25" s="5">
        <v>56</v>
      </c>
      <c r="P25" s="5">
        <v>32</v>
      </c>
      <c r="Q25" s="7">
        <f t="shared" si="4"/>
        <v>29</v>
      </c>
    </row>
    <row r="26" spans="1:17" x14ac:dyDescent="0.3">
      <c r="A26" s="16" t="s">
        <v>22</v>
      </c>
      <c r="B26" s="17">
        <v>22</v>
      </c>
      <c r="C26" s="17">
        <f>B26-D26-E26</f>
        <v>16</v>
      </c>
      <c r="D26" s="17">
        <v>5</v>
      </c>
      <c r="E26" s="17">
        <v>1</v>
      </c>
      <c r="F26" s="17">
        <v>70</v>
      </c>
      <c r="G26" s="17">
        <v>18</v>
      </c>
      <c r="H26" s="18">
        <f t="shared" ref="H26:H37" si="5">C26*2+D26</f>
        <v>37</v>
      </c>
      <c r="J26" t="s">
        <v>42</v>
      </c>
      <c r="K26" s="5">
        <v>20</v>
      </c>
      <c r="L26" s="7">
        <f t="shared" si="0"/>
        <v>12</v>
      </c>
      <c r="M26" s="5">
        <v>4</v>
      </c>
      <c r="N26" s="5">
        <v>4</v>
      </c>
      <c r="O26" s="5">
        <v>65</v>
      </c>
      <c r="P26" s="5">
        <v>27</v>
      </c>
      <c r="Q26" s="7">
        <f t="shared" si="4"/>
        <v>28</v>
      </c>
    </row>
    <row r="27" spans="1:17" x14ac:dyDescent="0.3">
      <c r="A27" s="11" t="s">
        <v>25</v>
      </c>
      <c r="B27" s="7">
        <v>22</v>
      </c>
      <c r="C27" s="7">
        <f t="shared" ref="C27:C37" si="6">B27-D27-E27</f>
        <v>13</v>
      </c>
      <c r="D27" s="7">
        <v>3</v>
      </c>
      <c r="E27" s="7">
        <v>6</v>
      </c>
      <c r="F27" s="7">
        <v>55</v>
      </c>
      <c r="G27" s="7">
        <v>36</v>
      </c>
      <c r="H27" s="7">
        <f t="shared" si="5"/>
        <v>29</v>
      </c>
      <c r="J27" t="s">
        <v>43</v>
      </c>
      <c r="K27" s="5">
        <v>20</v>
      </c>
      <c r="L27" s="7">
        <f t="shared" si="0"/>
        <v>12</v>
      </c>
      <c r="M27" s="5">
        <v>1</v>
      </c>
      <c r="N27" s="5">
        <v>7</v>
      </c>
      <c r="O27" s="5">
        <v>53</v>
      </c>
      <c r="P27" s="5">
        <v>33</v>
      </c>
      <c r="Q27" s="7">
        <f t="shared" si="4"/>
        <v>25</v>
      </c>
    </row>
    <row r="28" spans="1:17" x14ac:dyDescent="0.3">
      <c r="A28" s="11" t="s">
        <v>29</v>
      </c>
      <c r="B28" s="7">
        <v>22</v>
      </c>
      <c r="C28" s="7">
        <f t="shared" si="6"/>
        <v>10</v>
      </c>
      <c r="D28" s="7">
        <v>7</v>
      </c>
      <c r="E28" s="7">
        <v>5</v>
      </c>
      <c r="F28" s="7">
        <v>38</v>
      </c>
      <c r="G28" s="7">
        <v>36</v>
      </c>
      <c r="H28" s="7">
        <f t="shared" si="5"/>
        <v>27</v>
      </c>
      <c r="J28" t="s">
        <v>44</v>
      </c>
      <c r="K28" s="5">
        <v>20</v>
      </c>
      <c r="L28" s="7">
        <f t="shared" si="0"/>
        <v>8</v>
      </c>
      <c r="M28" s="5">
        <v>6</v>
      </c>
      <c r="N28" s="5">
        <v>6</v>
      </c>
      <c r="O28" s="5">
        <v>39</v>
      </c>
      <c r="P28" s="5">
        <v>31</v>
      </c>
      <c r="Q28" s="7">
        <f t="shared" si="4"/>
        <v>22</v>
      </c>
    </row>
    <row r="29" spans="1:17" x14ac:dyDescent="0.3">
      <c r="A29" s="11" t="s">
        <v>21</v>
      </c>
      <c r="B29" s="7">
        <v>22</v>
      </c>
      <c r="C29" s="7">
        <f t="shared" si="6"/>
        <v>8</v>
      </c>
      <c r="D29" s="7">
        <v>7</v>
      </c>
      <c r="E29" s="7">
        <v>7</v>
      </c>
      <c r="F29" s="7">
        <v>39</v>
      </c>
      <c r="G29" s="7">
        <v>40</v>
      </c>
      <c r="H29" s="7">
        <f t="shared" si="5"/>
        <v>23</v>
      </c>
      <c r="J29" s="16" t="s">
        <v>22</v>
      </c>
      <c r="K29" s="17">
        <v>20</v>
      </c>
      <c r="L29" s="17">
        <f t="shared" si="0"/>
        <v>8</v>
      </c>
      <c r="M29" s="17">
        <v>4</v>
      </c>
      <c r="N29" s="17">
        <v>8</v>
      </c>
      <c r="O29" s="17">
        <v>45</v>
      </c>
      <c r="P29" s="17">
        <v>39</v>
      </c>
      <c r="Q29" s="18">
        <f t="shared" si="4"/>
        <v>20</v>
      </c>
    </row>
    <row r="30" spans="1:17" x14ac:dyDescent="0.3">
      <c r="A30" s="15" t="s">
        <v>32</v>
      </c>
      <c r="B30" s="14">
        <v>22</v>
      </c>
      <c r="C30" s="14">
        <f t="shared" si="6"/>
        <v>8</v>
      </c>
      <c r="D30" s="14">
        <v>6</v>
      </c>
      <c r="E30" s="14">
        <v>8</v>
      </c>
      <c r="F30" s="14">
        <v>43</v>
      </c>
      <c r="G30" s="14">
        <v>28</v>
      </c>
      <c r="H30" s="14">
        <f t="shared" si="5"/>
        <v>22</v>
      </c>
      <c r="J30" t="s">
        <v>32</v>
      </c>
      <c r="K30" s="5">
        <v>20</v>
      </c>
      <c r="L30" s="7">
        <f t="shared" si="0"/>
        <v>6</v>
      </c>
      <c r="M30" s="5">
        <v>5</v>
      </c>
      <c r="N30" s="5">
        <v>9</v>
      </c>
      <c r="O30" s="5">
        <v>33</v>
      </c>
      <c r="P30" s="5">
        <v>40</v>
      </c>
      <c r="Q30" s="7">
        <f t="shared" si="4"/>
        <v>17</v>
      </c>
    </row>
    <row r="31" spans="1:17" x14ac:dyDescent="0.3">
      <c r="A31" s="11" t="s">
        <v>45</v>
      </c>
      <c r="B31" s="7">
        <v>22</v>
      </c>
      <c r="C31" s="7">
        <f t="shared" si="6"/>
        <v>10</v>
      </c>
      <c r="D31" s="7">
        <v>2</v>
      </c>
      <c r="E31" s="7">
        <v>10</v>
      </c>
      <c r="F31" s="7">
        <v>36</v>
      </c>
      <c r="G31" s="7">
        <v>35</v>
      </c>
      <c r="H31" s="7">
        <f t="shared" si="5"/>
        <v>22</v>
      </c>
      <c r="J31" s="15" t="s">
        <v>28</v>
      </c>
      <c r="K31" s="5">
        <v>20</v>
      </c>
      <c r="L31" s="14">
        <f t="shared" si="0"/>
        <v>7</v>
      </c>
      <c r="M31" s="14">
        <v>3</v>
      </c>
      <c r="N31" s="14">
        <v>10</v>
      </c>
      <c r="O31" s="14">
        <v>29</v>
      </c>
      <c r="P31" s="14">
        <v>56</v>
      </c>
      <c r="Q31" s="14">
        <f t="shared" si="4"/>
        <v>17</v>
      </c>
    </row>
    <row r="32" spans="1:17" x14ac:dyDescent="0.3">
      <c r="A32" s="15" t="s">
        <v>23</v>
      </c>
      <c r="B32" s="14">
        <v>22</v>
      </c>
      <c r="C32" s="14">
        <f t="shared" si="6"/>
        <v>6</v>
      </c>
      <c r="D32" s="14">
        <v>9</v>
      </c>
      <c r="E32" s="14">
        <v>7</v>
      </c>
      <c r="F32" s="14">
        <v>31</v>
      </c>
      <c r="G32" s="14">
        <v>38</v>
      </c>
      <c r="H32" s="14">
        <f t="shared" si="5"/>
        <v>21</v>
      </c>
      <c r="J32" t="s">
        <v>24</v>
      </c>
      <c r="K32" s="5">
        <v>20</v>
      </c>
      <c r="L32" s="7">
        <f t="shared" si="0"/>
        <v>5</v>
      </c>
      <c r="M32" s="5">
        <v>4</v>
      </c>
      <c r="N32" s="5">
        <v>11</v>
      </c>
      <c r="O32" s="5">
        <v>45</v>
      </c>
      <c r="P32" s="5">
        <v>57</v>
      </c>
      <c r="Q32" s="7">
        <f t="shared" si="4"/>
        <v>14</v>
      </c>
    </row>
    <row r="33" spans="1:17" x14ac:dyDescent="0.3">
      <c r="A33" s="11" t="s">
        <v>46</v>
      </c>
      <c r="B33" s="7">
        <v>22</v>
      </c>
      <c r="C33" s="7">
        <f t="shared" si="6"/>
        <v>7</v>
      </c>
      <c r="D33" s="7">
        <v>5</v>
      </c>
      <c r="E33" s="7">
        <v>10</v>
      </c>
      <c r="F33" s="7">
        <v>30</v>
      </c>
      <c r="G33" s="7">
        <v>43</v>
      </c>
      <c r="H33" s="7">
        <f t="shared" si="5"/>
        <v>19</v>
      </c>
      <c r="J33" t="s">
        <v>47</v>
      </c>
      <c r="K33" s="5">
        <v>20</v>
      </c>
      <c r="L33" s="7">
        <f t="shared" si="0"/>
        <v>3</v>
      </c>
      <c r="M33" s="5">
        <v>4</v>
      </c>
      <c r="N33" s="5">
        <v>13</v>
      </c>
      <c r="O33" s="5">
        <v>29</v>
      </c>
      <c r="P33" s="5">
        <v>60</v>
      </c>
      <c r="Q33" s="7">
        <f t="shared" si="4"/>
        <v>10</v>
      </c>
    </row>
    <row r="34" spans="1:17" x14ac:dyDescent="0.3">
      <c r="A34" s="11" t="s">
        <v>17</v>
      </c>
      <c r="B34" s="7">
        <v>22</v>
      </c>
      <c r="C34" s="7">
        <f t="shared" si="6"/>
        <v>7</v>
      </c>
      <c r="D34" s="7">
        <v>4</v>
      </c>
      <c r="E34" s="7">
        <v>11</v>
      </c>
      <c r="F34" s="7">
        <v>31</v>
      </c>
      <c r="G34" s="7">
        <v>37</v>
      </c>
      <c r="H34" s="7">
        <f t="shared" si="5"/>
        <v>18</v>
      </c>
      <c r="J34" t="s">
        <v>48</v>
      </c>
      <c r="K34" s="5">
        <v>20</v>
      </c>
      <c r="L34" s="7">
        <f t="shared" si="0"/>
        <v>3</v>
      </c>
      <c r="M34" s="5">
        <v>3</v>
      </c>
      <c r="N34" s="5">
        <v>14</v>
      </c>
      <c r="O34" s="5">
        <v>28</v>
      </c>
      <c r="P34" s="5">
        <v>72</v>
      </c>
      <c r="Q34" s="7">
        <f t="shared" si="4"/>
        <v>9</v>
      </c>
    </row>
    <row r="35" spans="1:17" x14ac:dyDescent="0.3">
      <c r="A35" s="11" t="s">
        <v>49</v>
      </c>
      <c r="B35" s="7">
        <v>22</v>
      </c>
      <c r="C35" s="7">
        <f t="shared" si="6"/>
        <v>7</v>
      </c>
      <c r="D35" s="7">
        <v>4</v>
      </c>
      <c r="E35" s="7">
        <v>11</v>
      </c>
      <c r="F35" s="7">
        <v>30</v>
      </c>
      <c r="G35" s="7">
        <v>49</v>
      </c>
      <c r="H35" s="7">
        <f t="shared" si="5"/>
        <v>18</v>
      </c>
      <c r="J35" s="19" t="s">
        <v>37</v>
      </c>
      <c r="Q35" s="7"/>
    </row>
    <row r="36" spans="1:17" x14ac:dyDescent="0.3">
      <c r="A36" s="11" t="s">
        <v>50</v>
      </c>
      <c r="B36" s="7">
        <v>22</v>
      </c>
      <c r="C36" s="7">
        <f t="shared" si="6"/>
        <v>5</v>
      </c>
      <c r="D36" s="7">
        <v>6</v>
      </c>
      <c r="E36" s="7">
        <v>11</v>
      </c>
      <c r="F36" s="7">
        <v>29</v>
      </c>
      <c r="G36" s="7">
        <v>54</v>
      </c>
      <c r="H36" s="7">
        <f t="shared" si="5"/>
        <v>16</v>
      </c>
      <c r="J36" s="8" t="s">
        <v>51</v>
      </c>
      <c r="K36" s="8"/>
      <c r="L36" s="8"/>
      <c r="M36" s="8"/>
      <c r="N36" s="8"/>
      <c r="O36" s="8"/>
      <c r="P36" s="8"/>
      <c r="Q36" s="8"/>
    </row>
    <row r="37" spans="1:17" x14ac:dyDescent="0.3">
      <c r="A37" s="11" t="s">
        <v>27</v>
      </c>
      <c r="B37" s="7">
        <v>22</v>
      </c>
      <c r="C37" s="7">
        <f t="shared" si="6"/>
        <v>4</v>
      </c>
      <c r="D37" s="7">
        <v>4</v>
      </c>
      <c r="E37" s="7">
        <v>14</v>
      </c>
      <c r="F37" s="7">
        <v>34</v>
      </c>
      <c r="G37" s="7">
        <v>52</v>
      </c>
      <c r="H37" s="7">
        <f t="shared" si="5"/>
        <v>12</v>
      </c>
      <c r="J37" s="9" t="s">
        <v>9</v>
      </c>
      <c r="K37" s="10" t="s">
        <v>10</v>
      </c>
      <c r="L37" s="10" t="s">
        <v>11</v>
      </c>
      <c r="M37" s="10" t="s">
        <v>12</v>
      </c>
      <c r="N37" s="10" t="s">
        <v>16</v>
      </c>
      <c r="O37" s="10" t="s">
        <v>13</v>
      </c>
      <c r="P37" s="10" t="s">
        <v>14</v>
      </c>
      <c r="Q37" s="10" t="s">
        <v>15</v>
      </c>
    </row>
    <row r="38" spans="1:17" x14ac:dyDescent="0.3">
      <c r="A38" s="20" t="s">
        <v>37</v>
      </c>
      <c r="J38" t="s">
        <v>52</v>
      </c>
      <c r="K38" s="5">
        <v>18</v>
      </c>
      <c r="L38" s="7">
        <f t="shared" ref="L38:L47" si="7">K38-M38-N38</f>
        <v>17</v>
      </c>
      <c r="M38" s="5">
        <v>0</v>
      </c>
      <c r="N38" s="5">
        <v>1</v>
      </c>
      <c r="O38" s="5">
        <v>89</v>
      </c>
      <c r="P38" s="5">
        <v>17</v>
      </c>
      <c r="Q38" s="7">
        <f t="shared" ref="Q38:Q47" si="8">L38*2+M38</f>
        <v>34</v>
      </c>
    </row>
    <row r="39" spans="1:17" x14ac:dyDescent="0.3">
      <c r="A39" s="8" t="s">
        <v>53</v>
      </c>
      <c r="B39" s="8"/>
      <c r="C39" s="8"/>
      <c r="D39" s="8"/>
      <c r="E39" s="8"/>
      <c r="F39" s="8"/>
      <c r="G39" s="8"/>
      <c r="H39" s="8"/>
      <c r="J39" t="s">
        <v>54</v>
      </c>
      <c r="K39" s="5">
        <v>18</v>
      </c>
      <c r="L39" s="7">
        <f t="shared" si="7"/>
        <v>15</v>
      </c>
      <c r="M39" s="5">
        <v>0</v>
      </c>
      <c r="N39" s="5">
        <v>3</v>
      </c>
      <c r="O39" s="5">
        <v>68</v>
      </c>
      <c r="P39" s="5">
        <v>24</v>
      </c>
      <c r="Q39" s="7">
        <f t="shared" si="8"/>
        <v>30</v>
      </c>
    </row>
    <row r="40" spans="1:17" x14ac:dyDescent="0.3">
      <c r="A40" s="9" t="s">
        <v>9</v>
      </c>
      <c r="B40" s="10" t="s">
        <v>10</v>
      </c>
      <c r="C40" s="10" t="s">
        <v>11</v>
      </c>
      <c r="D40" s="10" t="s">
        <v>12</v>
      </c>
      <c r="E40" s="10" t="s">
        <v>16</v>
      </c>
      <c r="F40" s="10" t="s">
        <v>13</v>
      </c>
      <c r="G40" s="10" t="s">
        <v>14</v>
      </c>
      <c r="H40" s="10" t="s">
        <v>15</v>
      </c>
      <c r="J40" s="16" t="s">
        <v>22</v>
      </c>
      <c r="K40" s="17">
        <v>18</v>
      </c>
      <c r="L40" s="17">
        <f t="shared" si="7"/>
        <v>11</v>
      </c>
      <c r="M40" s="17">
        <v>2</v>
      </c>
      <c r="N40" s="17">
        <v>5</v>
      </c>
      <c r="O40" s="17">
        <v>62</v>
      </c>
      <c r="P40" s="17">
        <v>30</v>
      </c>
      <c r="Q40" s="18">
        <f t="shared" si="8"/>
        <v>24</v>
      </c>
    </row>
    <row r="41" spans="1:17" x14ac:dyDescent="0.3">
      <c r="A41" s="15" t="s">
        <v>19</v>
      </c>
      <c r="B41" s="14">
        <v>22</v>
      </c>
      <c r="C41" s="14">
        <f t="shared" ref="C41:C52" si="9">B41-D41-E41</f>
        <v>17</v>
      </c>
      <c r="D41" s="14">
        <v>2</v>
      </c>
      <c r="E41" s="14">
        <v>3</v>
      </c>
      <c r="F41" s="14">
        <v>70</v>
      </c>
      <c r="G41" s="14">
        <v>21</v>
      </c>
      <c r="H41" s="14">
        <f t="shared" ref="H41:H52" si="10">C41*2+D41</f>
        <v>36</v>
      </c>
      <c r="J41" t="s">
        <v>42</v>
      </c>
      <c r="K41" s="5">
        <v>18</v>
      </c>
      <c r="L41" s="7">
        <f t="shared" si="7"/>
        <v>8</v>
      </c>
      <c r="M41" s="5">
        <v>3</v>
      </c>
      <c r="N41" s="5">
        <v>7</v>
      </c>
      <c r="O41" s="5">
        <v>32</v>
      </c>
      <c r="P41" s="5">
        <v>34</v>
      </c>
      <c r="Q41" s="7">
        <f t="shared" si="8"/>
        <v>19</v>
      </c>
    </row>
    <row r="42" spans="1:17" x14ac:dyDescent="0.3">
      <c r="A42" s="11" t="s">
        <v>23</v>
      </c>
      <c r="B42" s="7">
        <v>22</v>
      </c>
      <c r="C42" s="7">
        <f t="shared" si="9"/>
        <v>14</v>
      </c>
      <c r="D42" s="7">
        <v>3</v>
      </c>
      <c r="E42" s="7">
        <v>5</v>
      </c>
      <c r="F42" s="7">
        <v>52</v>
      </c>
      <c r="G42" s="7">
        <v>27</v>
      </c>
      <c r="H42" s="7">
        <f t="shared" si="10"/>
        <v>31</v>
      </c>
      <c r="J42" t="s">
        <v>32</v>
      </c>
      <c r="K42" s="5">
        <v>18</v>
      </c>
      <c r="L42" s="7">
        <f t="shared" si="7"/>
        <v>7</v>
      </c>
      <c r="M42" s="5">
        <v>2</v>
      </c>
      <c r="N42" s="5">
        <v>9</v>
      </c>
      <c r="O42" s="5">
        <v>33</v>
      </c>
      <c r="P42" s="5">
        <v>47</v>
      </c>
      <c r="Q42" s="7">
        <f t="shared" si="8"/>
        <v>16</v>
      </c>
    </row>
    <row r="43" spans="1:17" x14ac:dyDescent="0.3">
      <c r="A43" s="11" t="s">
        <v>45</v>
      </c>
      <c r="B43" s="7">
        <v>22</v>
      </c>
      <c r="C43" s="7">
        <f t="shared" si="9"/>
        <v>13</v>
      </c>
      <c r="D43" s="7">
        <v>5</v>
      </c>
      <c r="E43" s="7">
        <v>4</v>
      </c>
      <c r="F43" s="7">
        <v>50</v>
      </c>
      <c r="G43" s="7">
        <v>31</v>
      </c>
      <c r="H43" s="7">
        <f t="shared" si="10"/>
        <v>31</v>
      </c>
      <c r="J43" t="s">
        <v>30</v>
      </c>
      <c r="K43" s="5">
        <v>18</v>
      </c>
      <c r="L43" s="7">
        <f t="shared" si="7"/>
        <v>6</v>
      </c>
      <c r="M43" s="5">
        <v>3</v>
      </c>
      <c r="N43" s="5">
        <v>9</v>
      </c>
      <c r="O43" s="5">
        <v>31</v>
      </c>
      <c r="P43" s="5">
        <v>37</v>
      </c>
      <c r="Q43" s="7">
        <f t="shared" si="8"/>
        <v>15</v>
      </c>
    </row>
    <row r="44" spans="1:17" x14ac:dyDescent="0.3">
      <c r="A44" s="11" t="s">
        <v>46</v>
      </c>
      <c r="B44" s="7">
        <v>22</v>
      </c>
      <c r="C44" s="7">
        <f t="shared" si="9"/>
        <v>10</v>
      </c>
      <c r="D44" s="7">
        <v>7</v>
      </c>
      <c r="E44" s="7">
        <v>5</v>
      </c>
      <c r="F44" s="7">
        <v>50</v>
      </c>
      <c r="G44" s="7">
        <v>41</v>
      </c>
      <c r="H44" s="7">
        <f t="shared" si="10"/>
        <v>27</v>
      </c>
      <c r="J44" t="s">
        <v>20</v>
      </c>
      <c r="K44" s="5">
        <v>18</v>
      </c>
      <c r="L44" s="7">
        <f t="shared" si="7"/>
        <v>6</v>
      </c>
      <c r="M44" s="5">
        <v>3</v>
      </c>
      <c r="N44" s="5">
        <v>9</v>
      </c>
      <c r="O44" s="5">
        <v>40</v>
      </c>
      <c r="P44" s="5">
        <v>57</v>
      </c>
      <c r="Q44" s="7">
        <f t="shared" si="8"/>
        <v>15</v>
      </c>
    </row>
    <row r="45" spans="1:17" x14ac:dyDescent="0.3">
      <c r="A45" s="11" t="s">
        <v>17</v>
      </c>
      <c r="B45" s="7">
        <v>22</v>
      </c>
      <c r="C45" s="7">
        <f t="shared" si="9"/>
        <v>8</v>
      </c>
      <c r="D45" s="7">
        <v>8</v>
      </c>
      <c r="E45" s="7">
        <v>6</v>
      </c>
      <c r="F45" s="7">
        <v>44</v>
      </c>
      <c r="G45" s="7">
        <v>41</v>
      </c>
      <c r="H45" s="7">
        <f t="shared" si="10"/>
        <v>24</v>
      </c>
      <c r="J45" t="s">
        <v>55</v>
      </c>
      <c r="K45" s="5">
        <v>18</v>
      </c>
      <c r="L45" s="7">
        <f t="shared" si="7"/>
        <v>7</v>
      </c>
      <c r="M45" s="5">
        <v>1</v>
      </c>
      <c r="N45" s="5">
        <v>10</v>
      </c>
      <c r="O45" s="5">
        <v>40</v>
      </c>
      <c r="P45" s="5">
        <v>83</v>
      </c>
      <c r="Q45" s="7">
        <f t="shared" si="8"/>
        <v>15</v>
      </c>
    </row>
    <row r="46" spans="1:17" x14ac:dyDescent="0.3">
      <c r="A46" s="11" t="s">
        <v>21</v>
      </c>
      <c r="B46" s="7">
        <v>22</v>
      </c>
      <c r="C46" s="7">
        <f t="shared" si="9"/>
        <v>8</v>
      </c>
      <c r="D46" s="7">
        <v>7</v>
      </c>
      <c r="E46" s="7">
        <v>7</v>
      </c>
      <c r="F46" s="7">
        <v>43</v>
      </c>
      <c r="G46" s="7">
        <v>34</v>
      </c>
      <c r="H46" s="7">
        <f t="shared" si="10"/>
        <v>23</v>
      </c>
      <c r="J46" t="s">
        <v>43</v>
      </c>
      <c r="K46" s="5">
        <v>18</v>
      </c>
      <c r="L46" s="7">
        <f t="shared" si="7"/>
        <v>3</v>
      </c>
      <c r="M46" s="5">
        <v>2</v>
      </c>
      <c r="N46" s="5">
        <v>13</v>
      </c>
      <c r="O46" s="5">
        <v>20</v>
      </c>
      <c r="P46" s="5">
        <v>57</v>
      </c>
      <c r="Q46" s="7">
        <f t="shared" si="8"/>
        <v>8</v>
      </c>
    </row>
    <row r="47" spans="1:17" x14ac:dyDescent="0.3">
      <c r="A47" s="11" t="s">
        <v>29</v>
      </c>
      <c r="B47" s="7">
        <v>22</v>
      </c>
      <c r="C47" s="7">
        <f t="shared" si="9"/>
        <v>7</v>
      </c>
      <c r="D47" s="7">
        <v>7</v>
      </c>
      <c r="E47" s="7">
        <v>8</v>
      </c>
      <c r="F47" s="7">
        <v>46</v>
      </c>
      <c r="G47" s="7">
        <v>48</v>
      </c>
      <c r="H47" s="7">
        <f t="shared" si="10"/>
        <v>21</v>
      </c>
      <c r="J47" s="12" t="s">
        <v>17</v>
      </c>
      <c r="K47" s="5">
        <v>18</v>
      </c>
      <c r="L47" s="7">
        <f t="shared" si="7"/>
        <v>1</v>
      </c>
      <c r="M47" s="5">
        <v>2</v>
      </c>
      <c r="N47" s="5">
        <v>15</v>
      </c>
      <c r="O47" s="5">
        <v>28</v>
      </c>
      <c r="P47" s="5">
        <v>57</v>
      </c>
      <c r="Q47" s="7">
        <f t="shared" si="8"/>
        <v>4</v>
      </c>
    </row>
    <row r="48" spans="1:17" x14ac:dyDescent="0.3">
      <c r="A48" s="11" t="s">
        <v>32</v>
      </c>
      <c r="B48" s="7">
        <v>22</v>
      </c>
      <c r="C48" s="7">
        <f t="shared" si="9"/>
        <v>8</v>
      </c>
      <c r="D48" s="7">
        <v>3</v>
      </c>
      <c r="E48" s="7">
        <v>11</v>
      </c>
      <c r="F48" s="7">
        <v>30</v>
      </c>
      <c r="G48" s="7">
        <v>48</v>
      </c>
      <c r="H48" s="7">
        <f t="shared" si="10"/>
        <v>19</v>
      </c>
      <c r="J48" s="19" t="s">
        <v>37</v>
      </c>
    </row>
    <row r="49" spans="1:17" x14ac:dyDescent="0.3">
      <c r="A49" s="16" t="s">
        <v>22</v>
      </c>
      <c r="B49" s="17">
        <v>22</v>
      </c>
      <c r="C49" s="17">
        <f t="shared" si="9"/>
        <v>3</v>
      </c>
      <c r="D49" s="17">
        <v>10</v>
      </c>
      <c r="E49" s="17">
        <v>9</v>
      </c>
      <c r="F49" s="17">
        <v>33</v>
      </c>
      <c r="G49" s="17">
        <v>42</v>
      </c>
      <c r="H49" s="18">
        <f t="shared" si="10"/>
        <v>16</v>
      </c>
      <c r="J49" s="19"/>
    </row>
    <row r="50" spans="1:17" x14ac:dyDescent="0.3">
      <c r="A50" s="11" t="s">
        <v>27</v>
      </c>
      <c r="B50" s="7">
        <v>22</v>
      </c>
      <c r="C50" s="7">
        <f t="shared" si="9"/>
        <v>5</v>
      </c>
      <c r="D50" s="7">
        <v>6</v>
      </c>
      <c r="E50" s="7">
        <v>11</v>
      </c>
      <c r="F50" s="7">
        <v>31</v>
      </c>
      <c r="G50" s="7">
        <v>53</v>
      </c>
      <c r="H50" s="7">
        <f t="shared" si="10"/>
        <v>16</v>
      </c>
      <c r="J50" s="19"/>
    </row>
    <row r="51" spans="1:17" x14ac:dyDescent="0.3">
      <c r="A51" s="11" t="s">
        <v>56</v>
      </c>
      <c r="B51" s="7">
        <v>22</v>
      </c>
      <c r="C51" s="7">
        <f t="shared" si="9"/>
        <v>4</v>
      </c>
      <c r="D51" s="7">
        <v>4</v>
      </c>
      <c r="E51" s="7">
        <v>14</v>
      </c>
      <c r="F51" s="7">
        <v>28</v>
      </c>
      <c r="G51" s="7">
        <v>61</v>
      </c>
      <c r="H51" s="7">
        <f t="shared" si="10"/>
        <v>12</v>
      </c>
      <c r="J51" s="19"/>
    </row>
    <row r="52" spans="1:17" x14ac:dyDescent="0.3">
      <c r="A52" s="11" t="s">
        <v>34</v>
      </c>
      <c r="B52" s="7">
        <v>22</v>
      </c>
      <c r="C52" s="7">
        <f t="shared" si="9"/>
        <v>1</v>
      </c>
      <c r="D52" s="7">
        <v>6</v>
      </c>
      <c r="E52" s="7">
        <v>15</v>
      </c>
      <c r="F52" s="7">
        <v>22</v>
      </c>
      <c r="G52" s="7">
        <v>52</v>
      </c>
      <c r="H52" s="7">
        <f t="shared" si="10"/>
        <v>8</v>
      </c>
      <c r="J52" s="19"/>
    </row>
    <row r="53" spans="1:17" x14ac:dyDescent="0.3">
      <c r="A53" s="20" t="s">
        <v>37</v>
      </c>
      <c r="J53" s="19"/>
    </row>
    <row r="54" spans="1:17" x14ac:dyDescent="0.3">
      <c r="A54" s="8" t="s">
        <v>57</v>
      </c>
      <c r="B54" s="8"/>
      <c r="C54" s="8"/>
      <c r="D54" s="8"/>
      <c r="E54" s="8"/>
      <c r="F54" s="8"/>
      <c r="G54" s="8"/>
      <c r="H54" s="8"/>
      <c r="J54" s="8" t="s">
        <v>58</v>
      </c>
      <c r="K54" s="8"/>
      <c r="L54" s="8"/>
      <c r="M54" s="8"/>
      <c r="N54" s="8"/>
      <c r="O54" s="8"/>
      <c r="P54" s="8"/>
      <c r="Q54" s="8"/>
    </row>
    <row r="55" spans="1:17" x14ac:dyDescent="0.3">
      <c r="A55" s="9" t="s">
        <v>9</v>
      </c>
      <c r="B55" s="10" t="s">
        <v>10</v>
      </c>
      <c r="C55" s="10" t="s">
        <v>11</v>
      </c>
      <c r="D55" s="10" t="s">
        <v>12</v>
      </c>
      <c r="E55" s="10" t="s">
        <v>16</v>
      </c>
      <c r="F55" s="10" t="s">
        <v>13</v>
      </c>
      <c r="G55" s="10" t="s">
        <v>14</v>
      </c>
      <c r="H55" s="10" t="s">
        <v>15</v>
      </c>
      <c r="J55" s="9" t="s">
        <v>9</v>
      </c>
      <c r="K55" s="10" t="s">
        <v>10</v>
      </c>
      <c r="L55" s="10" t="s">
        <v>11</v>
      </c>
      <c r="M55" s="10" t="s">
        <v>12</v>
      </c>
      <c r="N55" s="10" t="s">
        <v>16</v>
      </c>
      <c r="O55" s="10" t="s">
        <v>13</v>
      </c>
      <c r="P55" s="10" t="s">
        <v>14</v>
      </c>
      <c r="Q55" s="10" t="s">
        <v>15</v>
      </c>
    </row>
    <row r="56" spans="1:17" x14ac:dyDescent="0.3">
      <c r="A56" s="11" t="s">
        <v>59</v>
      </c>
      <c r="B56" s="7">
        <v>20</v>
      </c>
      <c r="C56" s="7">
        <f t="shared" ref="C56:C66" si="11">B56-D56-E56</f>
        <v>13</v>
      </c>
      <c r="D56" s="7">
        <v>4</v>
      </c>
      <c r="E56" s="7">
        <v>3</v>
      </c>
      <c r="F56" s="7">
        <v>45</v>
      </c>
      <c r="G56" s="7">
        <v>28</v>
      </c>
      <c r="H56" s="7">
        <f t="shared" ref="H56:H66" si="12">C56*2+D56</f>
        <v>30</v>
      </c>
      <c r="J56" s="11" t="s">
        <v>60</v>
      </c>
      <c r="K56" s="7">
        <v>18</v>
      </c>
      <c r="L56" s="7">
        <f t="shared" ref="L56:L65" si="13">K56-M56-N56</f>
        <v>14</v>
      </c>
      <c r="M56" s="7">
        <v>1</v>
      </c>
      <c r="N56" s="7">
        <v>3</v>
      </c>
      <c r="O56" s="7">
        <v>92</v>
      </c>
      <c r="P56" s="7">
        <v>31</v>
      </c>
      <c r="Q56" s="7">
        <f t="shared" ref="Q56:Q65" si="14">L56*2+M56</f>
        <v>29</v>
      </c>
    </row>
    <row r="57" spans="1:17" x14ac:dyDescent="0.3">
      <c r="A57" s="11" t="s">
        <v>27</v>
      </c>
      <c r="B57" s="7">
        <v>20</v>
      </c>
      <c r="C57" s="7">
        <f t="shared" si="11"/>
        <v>11</v>
      </c>
      <c r="D57" s="7">
        <v>6</v>
      </c>
      <c r="E57" s="7">
        <v>3</v>
      </c>
      <c r="F57" s="7">
        <v>40</v>
      </c>
      <c r="G57" s="7">
        <v>26</v>
      </c>
      <c r="H57" s="7">
        <f t="shared" si="12"/>
        <v>28</v>
      </c>
      <c r="J57" s="15" t="s">
        <v>61</v>
      </c>
      <c r="K57" s="14">
        <v>18</v>
      </c>
      <c r="L57" s="7">
        <f t="shared" si="13"/>
        <v>10</v>
      </c>
      <c r="M57" s="14">
        <v>4</v>
      </c>
      <c r="N57" s="14">
        <v>4</v>
      </c>
      <c r="O57" s="14">
        <v>48</v>
      </c>
      <c r="P57" s="14">
        <v>28</v>
      </c>
      <c r="Q57" s="14">
        <f t="shared" si="14"/>
        <v>24</v>
      </c>
    </row>
    <row r="58" spans="1:17" x14ac:dyDescent="0.3">
      <c r="A58" s="11" t="s">
        <v>62</v>
      </c>
      <c r="B58" s="7">
        <v>20</v>
      </c>
      <c r="C58" s="7">
        <f t="shared" si="11"/>
        <v>12</v>
      </c>
      <c r="D58" s="7">
        <v>3</v>
      </c>
      <c r="E58" s="7">
        <v>5</v>
      </c>
      <c r="F58" s="7">
        <v>43</v>
      </c>
      <c r="G58" s="7">
        <v>34</v>
      </c>
      <c r="H58" s="7">
        <f t="shared" si="12"/>
        <v>27</v>
      </c>
      <c r="J58" t="s">
        <v>63</v>
      </c>
      <c r="K58" s="5">
        <v>18</v>
      </c>
      <c r="L58" s="7">
        <f t="shared" si="13"/>
        <v>11</v>
      </c>
      <c r="M58" s="5">
        <v>2</v>
      </c>
      <c r="N58" s="5">
        <v>5</v>
      </c>
      <c r="O58" s="5">
        <v>59</v>
      </c>
      <c r="P58" s="5">
        <v>40</v>
      </c>
      <c r="Q58" s="7">
        <f t="shared" si="14"/>
        <v>24</v>
      </c>
    </row>
    <row r="59" spans="1:17" x14ac:dyDescent="0.3">
      <c r="A59" s="11" t="s">
        <v>29</v>
      </c>
      <c r="B59" s="7">
        <v>20</v>
      </c>
      <c r="C59" s="7">
        <f t="shared" si="11"/>
        <v>11</v>
      </c>
      <c r="D59" s="7">
        <v>2</v>
      </c>
      <c r="E59" s="7">
        <v>7</v>
      </c>
      <c r="F59" s="7">
        <v>47</v>
      </c>
      <c r="G59" s="7">
        <v>30</v>
      </c>
      <c r="H59" s="7">
        <f t="shared" si="12"/>
        <v>24</v>
      </c>
      <c r="J59" t="s">
        <v>18</v>
      </c>
      <c r="K59" s="5">
        <v>18</v>
      </c>
      <c r="L59" s="7">
        <f t="shared" si="13"/>
        <v>8</v>
      </c>
      <c r="M59" s="5">
        <v>5</v>
      </c>
      <c r="N59" s="5">
        <v>5</v>
      </c>
      <c r="O59" s="5">
        <v>65</v>
      </c>
      <c r="P59" s="5">
        <v>37</v>
      </c>
      <c r="Q59" s="7">
        <f t="shared" si="14"/>
        <v>21</v>
      </c>
    </row>
    <row r="60" spans="1:17" x14ac:dyDescent="0.3">
      <c r="A60" s="11" t="s">
        <v>64</v>
      </c>
      <c r="B60" s="7">
        <v>20</v>
      </c>
      <c r="C60" s="7">
        <f t="shared" si="11"/>
        <v>9</v>
      </c>
      <c r="D60" s="7">
        <v>5</v>
      </c>
      <c r="E60" s="7">
        <v>6</v>
      </c>
      <c r="F60" s="7">
        <v>33</v>
      </c>
      <c r="G60" s="7">
        <v>32</v>
      </c>
      <c r="H60" s="7">
        <f t="shared" si="12"/>
        <v>23</v>
      </c>
      <c r="J60" t="s">
        <v>65</v>
      </c>
      <c r="K60" s="5">
        <v>18</v>
      </c>
      <c r="L60" s="7">
        <f t="shared" si="13"/>
        <v>9</v>
      </c>
      <c r="M60" s="5">
        <v>2</v>
      </c>
      <c r="N60" s="5">
        <v>7</v>
      </c>
      <c r="O60" s="5">
        <v>44</v>
      </c>
      <c r="P60" s="5">
        <v>45</v>
      </c>
      <c r="Q60" s="7">
        <f t="shared" si="14"/>
        <v>20</v>
      </c>
    </row>
    <row r="61" spans="1:17" x14ac:dyDescent="0.3">
      <c r="A61" s="11" t="s">
        <v>32</v>
      </c>
      <c r="B61" s="7">
        <v>20</v>
      </c>
      <c r="C61" s="7">
        <f t="shared" si="11"/>
        <v>8</v>
      </c>
      <c r="D61" s="7">
        <v>4</v>
      </c>
      <c r="E61" s="7">
        <v>8</v>
      </c>
      <c r="F61" s="7">
        <v>38</v>
      </c>
      <c r="G61" s="7">
        <v>38</v>
      </c>
      <c r="H61" s="7">
        <f t="shared" si="12"/>
        <v>20</v>
      </c>
      <c r="J61" s="16" t="s">
        <v>22</v>
      </c>
      <c r="K61" s="17">
        <v>18</v>
      </c>
      <c r="L61" s="17">
        <f t="shared" si="13"/>
        <v>6</v>
      </c>
      <c r="M61" s="17">
        <v>4</v>
      </c>
      <c r="N61" s="17">
        <v>8</v>
      </c>
      <c r="O61" s="17">
        <v>49</v>
      </c>
      <c r="P61" s="17">
        <v>48</v>
      </c>
      <c r="Q61" s="18">
        <f t="shared" si="14"/>
        <v>16</v>
      </c>
    </row>
    <row r="62" spans="1:17" x14ac:dyDescent="0.3">
      <c r="A62" s="11" t="s">
        <v>49</v>
      </c>
      <c r="B62" s="7">
        <v>20</v>
      </c>
      <c r="C62" s="7">
        <f t="shared" si="11"/>
        <v>5</v>
      </c>
      <c r="D62" s="7">
        <v>6</v>
      </c>
      <c r="E62" s="7">
        <v>9</v>
      </c>
      <c r="F62" s="7">
        <v>36</v>
      </c>
      <c r="G62" s="7">
        <v>48</v>
      </c>
      <c r="H62" s="7">
        <f t="shared" si="12"/>
        <v>16</v>
      </c>
      <c r="J62" t="s">
        <v>66</v>
      </c>
      <c r="K62" s="5">
        <v>18</v>
      </c>
      <c r="L62" s="7">
        <f t="shared" si="13"/>
        <v>8</v>
      </c>
      <c r="M62" s="5">
        <v>1</v>
      </c>
      <c r="N62" s="5">
        <v>9</v>
      </c>
      <c r="O62" s="5">
        <v>57</v>
      </c>
      <c r="P62" s="5">
        <v>64</v>
      </c>
      <c r="Q62" s="7">
        <f t="shared" si="14"/>
        <v>17</v>
      </c>
    </row>
    <row r="63" spans="1:17" x14ac:dyDescent="0.3">
      <c r="A63" s="11" t="s">
        <v>36</v>
      </c>
      <c r="B63" s="7">
        <v>20</v>
      </c>
      <c r="C63" s="7">
        <f t="shared" si="11"/>
        <v>7</v>
      </c>
      <c r="D63" s="7">
        <v>2</v>
      </c>
      <c r="E63" s="7">
        <v>11</v>
      </c>
      <c r="F63" s="7">
        <v>25</v>
      </c>
      <c r="G63" s="7">
        <v>35</v>
      </c>
      <c r="H63" s="7">
        <f t="shared" si="12"/>
        <v>16</v>
      </c>
      <c r="J63" t="s">
        <v>67</v>
      </c>
      <c r="K63" s="5">
        <v>18</v>
      </c>
      <c r="L63" s="7">
        <f t="shared" si="13"/>
        <v>5</v>
      </c>
      <c r="M63" s="5">
        <v>3</v>
      </c>
      <c r="N63" s="5">
        <v>10</v>
      </c>
      <c r="O63" s="5">
        <v>39</v>
      </c>
      <c r="P63" s="5">
        <v>65</v>
      </c>
      <c r="Q63" s="7">
        <f t="shared" si="14"/>
        <v>13</v>
      </c>
    </row>
    <row r="64" spans="1:17" x14ac:dyDescent="0.3">
      <c r="A64" s="16" t="s">
        <v>22</v>
      </c>
      <c r="B64" s="17">
        <v>20</v>
      </c>
      <c r="C64" s="17">
        <f t="shared" si="11"/>
        <v>6</v>
      </c>
      <c r="D64" s="17">
        <v>2</v>
      </c>
      <c r="E64" s="17">
        <v>12</v>
      </c>
      <c r="F64" s="17">
        <v>29</v>
      </c>
      <c r="G64" s="17">
        <v>39</v>
      </c>
      <c r="H64" s="18">
        <f t="shared" si="12"/>
        <v>14</v>
      </c>
      <c r="J64" t="s">
        <v>68</v>
      </c>
      <c r="K64" s="5">
        <v>18</v>
      </c>
      <c r="L64" s="7">
        <f t="shared" si="13"/>
        <v>4</v>
      </c>
      <c r="M64" s="5">
        <v>1</v>
      </c>
      <c r="N64" s="5">
        <v>13</v>
      </c>
      <c r="O64" s="5">
        <v>30</v>
      </c>
      <c r="P64" s="5">
        <v>66</v>
      </c>
      <c r="Q64" s="7">
        <f t="shared" si="14"/>
        <v>9</v>
      </c>
    </row>
    <row r="65" spans="1:17" x14ac:dyDescent="0.3">
      <c r="A65" s="11" t="s">
        <v>69</v>
      </c>
      <c r="B65" s="7">
        <v>20</v>
      </c>
      <c r="C65" s="7">
        <f t="shared" si="11"/>
        <v>6</v>
      </c>
      <c r="D65" s="7">
        <v>2</v>
      </c>
      <c r="E65" s="7">
        <v>12</v>
      </c>
      <c r="F65" s="7">
        <v>23</v>
      </c>
      <c r="G65" s="7">
        <v>34</v>
      </c>
      <c r="H65" s="7">
        <f t="shared" si="12"/>
        <v>14</v>
      </c>
      <c r="J65" t="s">
        <v>24</v>
      </c>
      <c r="K65" s="5">
        <v>18</v>
      </c>
      <c r="L65" s="7">
        <f t="shared" si="13"/>
        <v>2</v>
      </c>
      <c r="M65" s="5">
        <v>3</v>
      </c>
      <c r="N65" s="5">
        <v>13</v>
      </c>
      <c r="O65" s="5">
        <v>34</v>
      </c>
      <c r="P65" s="5">
        <v>93</v>
      </c>
      <c r="Q65" s="7">
        <f t="shared" si="14"/>
        <v>7</v>
      </c>
    </row>
    <row r="66" spans="1:17" x14ac:dyDescent="0.3">
      <c r="A66" s="11" t="s">
        <v>70</v>
      </c>
      <c r="B66" s="7">
        <v>20</v>
      </c>
      <c r="C66" s="7">
        <f t="shared" si="11"/>
        <v>3</v>
      </c>
      <c r="D66" s="7">
        <v>2</v>
      </c>
      <c r="E66" s="7">
        <v>15</v>
      </c>
      <c r="F66" s="7">
        <v>32</v>
      </c>
      <c r="G66" s="7">
        <v>47</v>
      </c>
      <c r="H66" s="7">
        <f t="shared" si="12"/>
        <v>8</v>
      </c>
      <c r="J66" s="19" t="s">
        <v>37</v>
      </c>
    </row>
    <row r="67" spans="1:17" x14ac:dyDescent="0.3">
      <c r="A67" s="20" t="s">
        <v>37</v>
      </c>
      <c r="J67" s="8" t="s">
        <v>71</v>
      </c>
      <c r="K67" s="8"/>
      <c r="L67" s="8"/>
      <c r="M67" s="8"/>
      <c r="N67" s="8"/>
      <c r="O67" s="8"/>
      <c r="P67" s="8"/>
      <c r="Q67" s="8"/>
    </row>
    <row r="68" spans="1:17" x14ac:dyDescent="0.3">
      <c r="A68" s="8" t="s">
        <v>72</v>
      </c>
      <c r="B68" s="8"/>
      <c r="C68" s="8"/>
      <c r="D68" s="8"/>
      <c r="E68" s="8"/>
      <c r="F68" s="8"/>
      <c r="G68" s="8"/>
      <c r="H68" s="8"/>
      <c r="J68" s="9" t="s">
        <v>9</v>
      </c>
      <c r="K68" s="10" t="s">
        <v>10</v>
      </c>
      <c r="L68" s="10" t="s">
        <v>11</v>
      </c>
      <c r="M68" s="10" t="s">
        <v>12</v>
      </c>
      <c r="N68" s="10" t="s">
        <v>16</v>
      </c>
      <c r="O68" s="10" t="s">
        <v>13</v>
      </c>
      <c r="P68" s="10" t="s">
        <v>14</v>
      </c>
      <c r="Q68" s="10" t="s">
        <v>15</v>
      </c>
    </row>
    <row r="69" spans="1:17" x14ac:dyDescent="0.3">
      <c r="A69" s="9" t="s">
        <v>9</v>
      </c>
      <c r="B69" s="10" t="s">
        <v>10</v>
      </c>
      <c r="C69" s="10" t="s">
        <v>11</v>
      </c>
      <c r="D69" s="10" t="s">
        <v>12</v>
      </c>
      <c r="E69" s="10" t="s">
        <v>16</v>
      </c>
      <c r="F69" s="10" t="s">
        <v>13</v>
      </c>
      <c r="G69" s="10" t="s">
        <v>14</v>
      </c>
      <c r="H69" s="10" t="s">
        <v>15</v>
      </c>
      <c r="J69" t="s">
        <v>73</v>
      </c>
      <c r="K69" s="5">
        <v>24</v>
      </c>
      <c r="L69" s="7">
        <f t="shared" ref="L69:L81" si="15">K69-M69-N69</f>
        <v>19</v>
      </c>
      <c r="M69" s="5">
        <v>2</v>
      </c>
      <c r="N69" s="5">
        <v>3</v>
      </c>
      <c r="O69" s="5">
        <v>95</v>
      </c>
      <c r="P69" s="5">
        <v>27</v>
      </c>
      <c r="Q69" s="7">
        <f t="shared" ref="Q69:Q81" si="16">L69*2+M69</f>
        <v>40</v>
      </c>
    </row>
    <row r="70" spans="1:17" x14ac:dyDescent="0.3">
      <c r="A70" s="11" t="s">
        <v>74</v>
      </c>
      <c r="B70" s="7">
        <v>18</v>
      </c>
      <c r="C70" s="7">
        <f t="shared" ref="C70:C79" si="17">B70-D70-E70</f>
        <v>14</v>
      </c>
      <c r="D70" s="7">
        <v>2</v>
      </c>
      <c r="E70" s="7">
        <v>2</v>
      </c>
      <c r="F70" s="7">
        <v>66</v>
      </c>
      <c r="G70" s="7">
        <v>32</v>
      </c>
      <c r="H70" s="7">
        <f t="shared" ref="H70:H79" si="18">C70*2+D70</f>
        <v>30</v>
      </c>
      <c r="J70" t="s">
        <v>28</v>
      </c>
      <c r="K70" s="5">
        <v>24</v>
      </c>
      <c r="L70" s="7">
        <f t="shared" si="15"/>
        <v>16</v>
      </c>
      <c r="M70" s="5">
        <v>5</v>
      </c>
      <c r="N70" s="5">
        <v>3</v>
      </c>
      <c r="O70" s="5">
        <v>72</v>
      </c>
      <c r="P70" s="5">
        <v>36</v>
      </c>
      <c r="Q70" s="7">
        <f t="shared" si="16"/>
        <v>37</v>
      </c>
    </row>
    <row r="71" spans="1:17" x14ac:dyDescent="0.3">
      <c r="A71" s="15" t="s">
        <v>17</v>
      </c>
      <c r="B71" s="7">
        <v>18</v>
      </c>
      <c r="C71" s="14">
        <f t="shared" si="17"/>
        <v>10</v>
      </c>
      <c r="D71" s="14">
        <v>3</v>
      </c>
      <c r="E71" s="14">
        <v>5</v>
      </c>
      <c r="F71" s="14">
        <v>52</v>
      </c>
      <c r="G71" s="14">
        <v>33</v>
      </c>
      <c r="H71" s="14">
        <f t="shared" si="18"/>
        <v>23</v>
      </c>
      <c r="J71" t="s">
        <v>75</v>
      </c>
      <c r="K71" s="5">
        <v>24</v>
      </c>
      <c r="L71" s="7">
        <f t="shared" si="15"/>
        <v>16</v>
      </c>
      <c r="M71" s="5">
        <v>4</v>
      </c>
      <c r="N71" s="5">
        <v>4</v>
      </c>
      <c r="O71" s="5">
        <v>95</v>
      </c>
      <c r="P71" s="5">
        <v>45</v>
      </c>
      <c r="Q71" s="7">
        <f t="shared" si="16"/>
        <v>36</v>
      </c>
    </row>
    <row r="72" spans="1:17" x14ac:dyDescent="0.3">
      <c r="A72" s="15" t="s">
        <v>46</v>
      </c>
      <c r="B72" s="7">
        <v>18</v>
      </c>
      <c r="C72" s="14">
        <f t="shared" si="17"/>
        <v>8</v>
      </c>
      <c r="D72" s="14">
        <v>3</v>
      </c>
      <c r="E72" s="14">
        <v>7</v>
      </c>
      <c r="F72" s="14">
        <v>49</v>
      </c>
      <c r="G72" s="14">
        <v>43</v>
      </c>
      <c r="H72" s="14">
        <f t="shared" si="18"/>
        <v>19</v>
      </c>
      <c r="J72" t="s">
        <v>62</v>
      </c>
      <c r="K72" s="5">
        <v>24</v>
      </c>
      <c r="L72" s="7">
        <f t="shared" si="15"/>
        <v>13</v>
      </c>
      <c r="M72" s="5">
        <v>5</v>
      </c>
      <c r="N72" s="5">
        <v>6</v>
      </c>
      <c r="O72" s="5">
        <v>72</v>
      </c>
      <c r="P72" s="5">
        <v>51</v>
      </c>
      <c r="Q72" s="7">
        <f t="shared" si="16"/>
        <v>31</v>
      </c>
    </row>
    <row r="73" spans="1:17" x14ac:dyDescent="0.3">
      <c r="A73" s="15" t="s">
        <v>34</v>
      </c>
      <c r="B73" s="7">
        <v>18</v>
      </c>
      <c r="C73" s="14">
        <f t="shared" si="17"/>
        <v>7</v>
      </c>
      <c r="D73" s="14">
        <v>4</v>
      </c>
      <c r="E73" s="14">
        <v>7</v>
      </c>
      <c r="F73" s="14">
        <v>39</v>
      </c>
      <c r="G73" s="14">
        <v>35</v>
      </c>
      <c r="H73" s="14">
        <f t="shared" si="18"/>
        <v>18</v>
      </c>
      <c r="J73" t="s">
        <v>42</v>
      </c>
      <c r="K73" s="5">
        <v>24</v>
      </c>
      <c r="L73" s="7">
        <f t="shared" si="15"/>
        <v>12</v>
      </c>
      <c r="M73" s="5">
        <v>5</v>
      </c>
      <c r="N73" s="5">
        <v>7</v>
      </c>
      <c r="O73" s="5">
        <v>64</v>
      </c>
      <c r="P73" s="5">
        <v>39</v>
      </c>
      <c r="Q73" s="7">
        <f t="shared" si="16"/>
        <v>29</v>
      </c>
    </row>
    <row r="74" spans="1:17" x14ac:dyDescent="0.3">
      <c r="A74" s="15" t="s">
        <v>62</v>
      </c>
      <c r="B74" s="7">
        <v>18</v>
      </c>
      <c r="C74" s="14">
        <f t="shared" si="17"/>
        <v>6</v>
      </c>
      <c r="D74" s="14">
        <v>4</v>
      </c>
      <c r="E74" s="14">
        <v>8</v>
      </c>
      <c r="F74" s="14">
        <v>37</v>
      </c>
      <c r="G74" s="14">
        <v>38</v>
      </c>
      <c r="H74" s="14">
        <f t="shared" si="18"/>
        <v>16</v>
      </c>
      <c r="J74" s="15" t="s">
        <v>32</v>
      </c>
      <c r="K74" s="5">
        <v>24</v>
      </c>
      <c r="L74" s="14">
        <f t="shared" si="15"/>
        <v>10</v>
      </c>
      <c r="M74" s="14">
        <v>3</v>
      </c>
      <c r="N74" s="14">
        <v>11</v>
      </c>
      <c r="O74" s="14">
        <v>63</v>
      </c>
      <c r="P74" s="14">
        <v>64</v>
      </c>
      <c r="Q74" s="14">
        <f t="shared" si="16"/>
        <v>23</v>
      </c>
    </row>
    <row r="75" spans="1:17" x14ac:dyDescent="0.3">
      <c r="A75" s="16" t="s">
        <v>22</v>
      </c>
      <c r="B75" s="17">
        <v>18</v>
      </c>
      <c r="C75" s="17">
        <f t="shared" si="17"/>
        <v>7</v>
      </c>
      <c r="D75" s="17">
        <v>2</v>
      </c>
      <c r="E75" s="17">
        <v>9</v>
      </c>
      <c r="F75" s="17">
        <v>41</v>
      </c>
      <c r="G75" s="17">
        <v>51</v>
      </c>
      <c r="H75" s="18">
        <f t="shared" si="18"/>
        <v>16</v>
      </c>
      <c r="J75" s="16" t="s">
        <v>22</v>
      </c>
      <c r="K75" s="17">
        <v>24</v>
      </c>
      <c r="L75" s="17">
        <f t="shared" si="15"/>
        <v>8</v>
      </c>
      <c r="M75" s="17">
        <v>4</v>
      </c>
      <c r="N75" s="17">
        <v>12</v>
      </c>
      <c r="O75" s="17">
        <v>75</v>
      </c>
      <c r="P75" s="17">
        <v>70</v>
      </c>
      <c r="Q75" s="18">
        <f t="shared" si="16"/>
        <v>20</v>
      </c>
    </row>
    <row r="76" spans="1:17" x14ac:dyDescent="0.3">
      <c r="A76" s="15" t="s">
        <v>59</v>
      </c>
      <c r="B76" s="7">
        <v>18</v>
      </c>
      <c r="C76" s="14">
        <f t="shared" si="17"/>
        <v>6</v>
      </c>
      <c r="D76" s="14">
        <v>3</v>
      </c>
      <c r="E76" s="14">
        <v>9</v>
      </c>
      <c r="F76" s="14">
        <v>44</v>
      </c>
      <c r="G76" s="14">
        <v>55</v>
      </c>
      <c r="H76" s="14">
        <f t="shared" si="18"/>
        <v>15</v>
      </c>
      <c r="J76" t="s">
        <v>17</v>
      </c>
      <c r="K76" s="5">
        <v>24</v>
      </c>
      <c r="L76" s="7">
        <f t="shared" si="15"/>
        <v>9</v>
      </c>
      <c r="M76" s="5">
        <v>2</v>
      </c>
      <c r="N76" s="5">
        <v>13</v>
      </c>
      <c r="O76" s="5">
        <v>61</v>
      </c>
      <c r="P76" s="5">
        <v>86</v>
      </c>
      <c r="Q76" s="7">
        <f t="shared" si="16"/>
        <v>20</v>
      </c>
    </row>
    <row r="77" spans="1:17" x14ac:dyDescent="0.3">
      <c r="A77" s="15" t="s">
        <v>49</v>
      </c>
      <c r="B77" s="7">
        <v>18</v>
      </c>
      <c r="C77" s="14">
        <f t="shared" si="17"/>
        <v>6</v>
      </c>
      <c r="D77" s="14">
        <v>3</v>
      </c>
      <c r="E77" s="14">
        <v>9</v>
      </c>
      <c r="F77" s="14">
        <v>36</v>
      </c>
      <c r="G77" s="14">
        <v>51</v>
      </c>
      <c r="H77" s="14">
        <f t="shared" si="18"/>
        <v>15</v>
      </c>
      <c r="J77" s="11" t="s">
        <v>76</v>
      </c>
      <c r="K77" s="5">
        <v>24</v>
      </c>
      <c r="L77" s="7">
        <f t="shared" si="15"/>
        <v>6</v>
      </c>
      <c r="M77" s="7">
        <v>8</v>
      </c>
      <c r="N77" s="7">
        <v>10</v>
      </c>
      <c r="O77" s="7">
        <v>49</v>
      </c>
      <c r="P77" s="7">
        <v>75</v>
      </c>
      <c r="Q77" s="7">
        <f t="shared" si="16"/>
        <v>20</v>
      </c>
    </row>
    <row r="78" spans="1:17" x14ac:dyDescent="0.3">
      <c r="A78" s="15" t="s">
        <v>45</v>
      </c>
      <c r="B78" s="7">
        <v>18</v>
      </c>
      <c r="C78" s="14">
        <f t="shared" si="17"/>
        <v>5</v>
      </c>
      <c r="D78" s="14">
        <v>4</v>
      </c>
      <c r="E78" s="14">
        <v>9</v>
      </c>
      <c r="F78" s="14">
        <v>34</v>
      </c>
      <c r="G78" s="14">
        <v>42</v>
      </c>
      <c r="H78" s="14">
        <f t="shared" si="18"/>
        <v>14</v>
      </c>
      <c r="J78" t="s">
        <v>26</v>
      </c>
      <c r="K78" s="5">
        <v>24</v>
      </c>
      <c r="L78" s="7">
        <f t="shared" si="15"/>
        <v>7</v>
      </c>
      <c r="M78" s="5">
        <v>4</v>
      </c>
      <c r="N78" s="5">
        <v>13</v>
      </c>
      <c r="O78" s="5">
        <v>55</v>
      </c>
      <c r="P78" s="5">
        <v>74</v>
      </c>
      <c r="Q78" s="7">
        <f t="shared" si="16"/>
        <v>18</v>
      </c>
    </row>
    <row r="79" spans="1:17" x14ac:dyDescent="0.3">
      <c r="A79" s="15" t="s">
        <v>32</v>
      </c>
      <c r="B79" s="7">
        <v>18</v>
      </c>
      <c r="C79" s="14">
        <f t="shared" si="17"/>
        <v>4</v>
      </c>
      <c r="D79" s="14">
        <v>6</v>
      </c>
      <c r="E79" s="14">
        <v>8</v>
      </c>
      <c r="F79" s="14">
        <v>33</v>
      </c>
      <c r="G79" s="14">
        <v>51</v>
      </c>
      <c r="H79" s="14">
        <f t="shared" si="18"/>
        <v>14</v>
      </c>
      <c r="J79" t="s">
        <v>20</v>
      </c>
      <c r="K79" s="5">
        <v>24</v>
      </c>
      <c r="L79" s="7">
        <f t="shared" si="15"/>
        <v>4</v>
      </c>
      <c r="M79" s="5">
        <v>8</v>
      </c>
      <c r="N79" s="5">
        <v>12</v>
      </c>
      <c r="O79" s="5">
        <v>45</v>
      </c>
      <c r="P79" s="5">
        <v>65</v>
      </c>
      <c r="Q79" s="7">
        <f t="shared" si="16"/>
        <v>16</v>
      </c>
    </row>
    <row r="80" spans="1:17" x14ac:dyDescent="0.3">
      <c r="A80" s="20" t="s">
        <v>37</v>
      </c>
      <c r="J80" t="s">
        <v>70</v>
      </c>
      <c r="K80" s="5">
        <v>24</v>
      </c>
      <c r="L80" s="7">
        <f t="shared" si="15"/>
        <v>6</v>
      </c>
      <c r="M80" s="5">
        <v>1</v>
      </c>
      <c r="N80" s="5">
        <v>17</v>
      </c>
      <c r="O80" s="5">
        <v>54</v>
      </c>
      <c r="P80" s="5">
        <v>71</v>
      </c>
      <c r="Q80" s="7">
        <f t="shared" si="16"/>
        <v>13</v>
      </c>
    </row>
    <row r="81" spans="1:17" x14ac:dyDescent="0.3">
      <c r="A81" s="8" t="s">
        <v>77</v>
      </c>
      <c r="B81" s="8"/>
      <c r="C81" s="8"/>
      <c r="D81" s="8"/>
      <c r="E81" s="8"/>
      <c r="F81" s="8"/>
      <c r="G81" s="8"/>
      <c r="H81" s="8"/>
      <c r="J81" t="s">
        <v>24</v>
      </c>
      <c r="K81" s="5">
        <v>24</v>
      </c>
      <c r="L81" s="7">
        <f t="shared" si="15"/>
        <v>3</v>
      </c>
      <c r="M81" s="5">
        <v>3</v>
      </c>
      <c r="N81" s="5">
        <v>18</v>
      </c>
      <c r="O81" s="5">
        <v>41</v>
      </c>
      <c r="P81" s="5">
        <v>138</v>
      </c>
      <c r="Q81" s="7">
        <f t="shared" si="16"/>
        <v>9</v>
      </c>
    </row>
    <row r="82" spans="1:17" x14ac:dyDescent="0.3">
      <c r="A82" s="9" t="s">
        <v>9</v>
      </c>
      <c r="B82" s="10" t="s">
        <v>10</v>
      </c>
      <c r="C82" s="10" t="s">
        <v>11</v>
      </c>
      <c r="D82" s="10" t="s">
        <v>12</v>
      </c>
      <c r="E82" s="10" t="s">
        <v>16</v>
      </c>
      <c r="F82" s="10" t="s">
        <v>13</v>
      </c>
      <c r="G82" s="10" t="s">
        <v>14</v>
      </c>
      <c r="H82" s="10" t="s">
        <v>15</v>
      </c>
      <c r="J82" s="19" t="s">
        <v>37</v>
      </c>
    </row>
    <row r="83" spans="1:17" x14ac:dyDescent="0.3">
      <c r="A83" s="15" t="s">
        <v>17</v>
      </c>
      <c r="B83" s="14">
        <v>20</v>
      </c>
      <c r="C83" s="14">
        <f t="shared" ref="C83:C93" si="19">B83-D83-E83</f>
        <v>17</v>
      </c>
      <c r="D83" s="14">
        <v>1</v>
      </c>
      <c r="E83" s="14">
        <v>2</v>
      </c>
      <c r="F83" s="14">
        <v>88</v>
      </c>
      <c r="G83" s="14">
        <v>28</v>
      </c>
      <c r="H83" s="14">
        <f t="shared" ref="H83:H93" si="20">C83*2+D83</f>
        <v>35</v>
      </c>
      <c r="J83" s="8" t="s">
        <v>78</v>
      </c>
      <c r="K83" s="8"/>
      <c r="L83" s="8"/>
      <c r="M83" s="8"/>
      <c r="N83" s="8"/>
      <c r="O83" s="8"/>
      <c r="P83" s="8"/>
      <c r="Q83" s="8"/>
    </row>
    <row r="84" spans="1:17" x14ac:dyDescent="0.3">
      <c r="A84" s="15" t="s">
        <v>50</v>
      </c>
      <c r="B84" s="14">
        <v>20</v>
      </c>
      <c r="C84" s="14">
        <f t="shared" si="19"/>
        <v>13</v>
      </c>
      <c r="D84" s="14">
        <v>4</v>
      </c>
      <c r="E84" s="14">
        <v>3</v>
      </c>
      <c r="F84" s="14">
        <v>69</v>
      </c>
      <c r="G84" s="14">
        <v>48</v>
      </c>
      <c r="H84" s="14">
        <f t="shared" si="20"/>
        <v>30</v>
      </c>
      <c r="J84" s="9" t="s">
        <v>9</v>
      </c>
      <c r="K84" s="10" t="s">
        <v>10</v>
      </c>
      <c r="L84" s="10" t="s">
        <v>11</v>
      </c>
      <c r="M84" s="10" t="s">
        <v>12</v>
      </c>
      <c r="N84" s="10" t="s">
        <v>16</v>
      </c>
      <c r="O84" s="10" t="s">
        <v>13</v>
      </c>
      <c r="P84" s="10" t="s">
        <v>14</v>
      </c>
      <c r="Q84" s="10" t="s">
        <v>15</v>
      </c>
    </row>
    <row r="85" spans="1:17" x14ac:dyDescent="0.3">
      <c r="A85" s="15" t="s">
        <v>79</v>
      </c>
      <c r="B85" s="14">
        <v>20</v>
      </c>
      <c r="C85" s="14">
        <f t="shared" si="19"/>
        <v>10</v>
      </c>
      <c r="D85" s="14">
        <v>3</v>
      </c>
      <c r="E85" s="14">
        <v>7</v>
      </c>
      <c r="F85" s="14">
        <v>53</v>
      </c>
      <c r="G85" s="14">
        <v>50</v>
      </c>
      <c r="H85" s="14">
        <f t="shared" si="20"/>
        <v>23</v>
      </c>
      <c r="J85" t="s">
        <v>80</v>
      </c>
      <c r="K85" s="5">
        <v>14</v>
      </c>
      <c r="L85" s="7">
        <f t="shared" ref="L85:L92" si="21">K85-M85-N85</f>
        <v>12</v>
      </c>
      <c r="M85" s="5">
        <v>1</v>
      </c>
      <c r="N85" s="5">
        <v>1</v>
      </c>
      <c r="O85" s="5">
        <v>93</v>
      </c>
      <c r="P85" s="5">
        <v>14</v>
      </c>
      <c r="Q85" s="7">
        <f t="shared" ref="Q85:Q92" si="22">L85*2+M85</f>
        <v>25</v>
      </c>
    </row>
    <row r="86" spans="1:17" x14ac:dyDescent="0.3">
      <c r="A86" s="16" t="s">
        <v>22</v>
      </c>
      <c r="B86" s="17">
        <v>20</v>
      </c>
      <c r="C86" s="17">
        <f t="shared" si="19"/>
        <v>9</v>
      </c>
      <c r="D86" s="17">
        <v>3</v>
      </c>
      <c r="E86" s="17">
        <v>8</v>
      </c>
      <c r="F86" s="17">
        <v>54</v>
      </c>
      <c r="G86" s="17">
        <v>51</v>
      </c>
      <c r="H86" s="18">
        <f t="shared" si="20"/>
        <v>21</v>
      </c>
      <c r="J86" t="s">
        <v>32</v>
      </c>
      <c r="K86" s="5">
        <v>14</v>
      </c>
      <c r="L86" s="7">
        <f t="shared" si="21"/>
        <v>9</v>
      </c>
      <c r="M86" s="5">
        <v>2</v>
      </c>
      <c r="N86" s="5">
        <v>3</v>
      </c>
      <c r="O86" s="5">
        <v>84</v>
      </c>
      <c r="P86" s="5">
        <v>25</v>
      </c>
      <c r="Q86" s="7">
        <f t="shared" si="22"/>
        <v>20</v>
      </c>
    </row>
    <row r="87" spans="1:17" x14ac:dyDescent="0.3">
      <c r="A87" s="15" t="s">
        <v>46</v>
      </c>
      <c r="B87" s="14">
        <v>20</v>
      </c>
      <c r="C87" s="14">
        <f t="shared" si="19"/>
        <v>8</v>
      </c>
      <c r="D87" s="14">
        <v>4</v>
      </c>
      <c r="E87" s="14">
        <v>8</v>
      </c>
      <c r="F87" s="14">
        <v>50</v>
      </c>
      <c r="G87" s="14">
        <v>46</v>
      </c>
      <c r="H87" s="14">
        <f t="shared" si="20"/>
        <v>20</v>
      </c>
      <c r="J87" t="s">
        <v>35</v>
      </c>
      <c r="K87" s="5">
        <v>14</v>
      </c>
      <c r="L87" s="7">
        <f t="shared" si="21"/>
        <v>7</v>
      </c>
      <c r="M87" s="5">
        <v>3</v>
      </c>
      <c r="N87" s="5">
        <v>4</v>
      </c>
      <c r="O87" s="5">
        <v>64</v>
      </c>
      <c r="P87" s="5">
        <v>34</v>
      </c>
      <c r="Q87" s="7">
        <f t="shared" si="22"/>
        <v>17</v>
      </c>
    </row>
    <row r="88" spans="1:17" x14ac:dyDescent="0.3">
      <c r="A88" s="15" t="s">
        <v>81</v>
      </c>
      <c r="B88" s="14">
        <v>20</v>
      </c>
      <c r="C88" s="14">
        <f t="shared" si="19"/>
        <v>8</v>
      </c>
      <c r="D88" s="14">
        <v>3</v>
      </c>
      <c r="E88" s="14">
        <v>9</v>
      </c>
      <c r="F88" s="14">
        <v>44</v>
      </c>
      <c r="G88" s="14">
        <v>58</v>
      </c>
      <c r="H88" s="14">
        <f t="shared" si="20"/>
        <v>19</v>
      </c>
      <c r="J88" t="s">
        <v>20</v>
      </c>
      <c r="K88" s="5">
        <v>14</v>
      </c>
      <c r="L88" s="7">
        <f t="shared" si="21"/>
        <v>5</v>
      </c>
      <c r="M88" s="5">
        <v>4</v>
      </c>
      <c r="N88" s="5">
        <v>5</v>
      </c>
      <c r="O88" s="5">
        <v>27</v>
      </c>
      <c r="P88" s="5">
        <v>33</v>
      </c>
      <c r="Q88" s="7">
        <f t="shared" si="22"/>
        <v>14</v>
      </c>
    </row>
    <row r="89" spans="1:17" x14ac:dyDescent="0.3">
      <c r="A89" s="15" t="s">
        <v>27</v>
      </c>
      <c r="B89" s="14">
        <v>20</v>
      </c>
      <c r="C89" s="14">
        <f t="shared" si="19"/>
        <v>8</v>
      </c>
      <c r="D89" s="14">
        <v>2</v>
      </c>
      <c r="E89" s="14">
        <v>10</v>
      </c>
      <c r="F89" s="14">
        <v>54</v>
      </c>
      <c r="G89" s="14">
        <v>56</v>
      </c>
      <c r="H89" s="14">
        <f t="shared" si="20"/>
        <v>18</v>
      </c>
      <c r="J89" s="16" t="s">
        <v>22</v>
      </c>
      <c r="K89" s="17">
        <v>14</v>
      </c>
      <c r="L89" s="17">
        <f t="shared" si="21"/>
        <v>5</v>
      </c>
      <c r="M89" s="17">
        <v>1</v>
      </c>
      <c r="N89" s="17">
        <v>8</v>
      </c>
      <c r="O89" s="17">
        <v>50</v>
      </c>
      <c r="P89" s="17">
        <v>61</v>
      </c>
      <c r="Q89" s="18">
        <f t="shared" si="22"/>
        <v>11</v>
      </c>
    </row>
    <row r="90" spans="1:17" x14ac:dyDescent="0.3">
      <c r="A90" s="15" t="s">
        <v>70</v>
      </c>
      <c r="B90" s="14">
        <v>20</v>
      </c>
      <c r="C90" s="14">
        <f t="shared" si="19"/>
        <v>8</v>
      </c>
      <c r="D90" s="14">
        <v>2</v>
      </c>
      <c r="E90" s="14">
        <v>10</v>
      </c>
      <c r="F90" s="14">
        <v>46</v>
      </c>
      <c r="G90" s="14">
        <v>58</v>
      </c>
      <c r="H90" s="14">
        <f t="shared" si="20"/>
        <v>18</v>
      </c>
      <c r="J90" s="11" t="s">
        <v>62</v>
      </c>
      <c r="K90" s="5">
        <v>14</v>
      </c>
      <c r="L90" s="7">
        <f t="shared" si="21"/>
        <v>5</v>
      </c>
      <c r="M90" s="7">
        <v>1</v>
      </c>
      <c r="N90" s="7">
        <v>8</v>
      </c>
      <c r="O90" s="7">
        <v>37</v>
      </c>
      <c r="P90" s="7">
        <v>71</v>
      </c>
      <c r="Q90" s="7">
        <f t="shared" si="22"/>
        <v>11</v>
      </c>
    </row>
    <row r="91" spans="1:17" x14ac:dyDescent="0.3">
      <c r="A91" s="15" t="s">
        <v>45</v>
      </c>
      <c r="B91" s="14">
        <v>20</v>
      </c>
      <c r="C91" s="14">
        <f t="shared" si="19"/>
        <v>7</v>
      </c>
      <c r="D91" s="14">
        <v>1</v>
      </c>
      <c r="E91" s="14">
        <v>12</v>
      </c>
      <c r="F91" s="14">
        <v>43</v>
      </c>
      <c r="G91" s="14">
        <v>51</v>
      </c>
      <c r="H91" s="14">
        <f t="shared" si="20"/>
        <v>15</v>
      </c>
      <c r="J91" s="15" t="s">
        <v>17</v>
      </c>
      <c r="K91" s="5">
        <v>14</v>
      </c>
      <c r="L91" s="14">
        <f t="shared" si="21"/>
        <v>3</v>
      </c>
      <c r="M91" s="14">
        <v>1</v>
      </c>
      <c r="N91" s="14">
        <v>10</v>
      </c>
      <c r="O91" s="14">
        <v>36</v>
      </c>
      <c r="P91" s="14">
        <v>73</v>
      </c>
      <c r="Q91" s="14">
        <f t="shared" si="22"/>
        <v>7</v>
      </c>
    </row>
    <row r="92" spans="1:17" x14ac:dyDescent="0.3">
      <c r="A92" s="15" t="s">
        <v>32</v>
      </c>
      <c r="B92" s="14">
        <v>20</v>
      </c>
      <c r="C92" s="14">
        <f t="shared" si="19"/>
        <v>5</v>
      </c>
      <c r="D92" s="14">
        <v>4</v>
      </c>
      <c r="E92" s="14">
        <v>11</v>
      </c>
      <c r="F92" s="14">
        <v>40</v>
      </c>
      <c r="G92" s="14">
        <v>61</v>
      </c>
      <c r="H92" s="14">
        <f t="shared" si="20"/>
        <v>14</v>
      </c>
      <c r="J92" t="s">
        <v>31</v>
      </c>
      <c r="K92" s="5">
        <v>14</v>
      </c>
      <c r="L92" s="21">
        <f t="shared" si="21"/>
        <v>2</v>
      </c>
      <c r="M92" s="21">
        <v>3</v>
      </c>
      <c r="N92" s="21">
        <v>9</v>
      </c>
      <c r="O92" s="21">
        <v>28</v>
      </c>
      <c r="P92" s="21">
        <v>108</v>
      </c>
      <c r="Q92" s="21">
        <f t="shared" si="22"/>
        <v>7</v>
      </c>
    </row>
    <row r="93" spans="1:17" x14ac:dyDescent="0.3">
      <c r="A93" s="15" t="s">
        <v>25</v>
      </c>
      <c r="B93" s="14">
        <v>20</v>
      </c>
      <c r="C93" s="14">
        <f t="shared" si="19"/>
        <v>3</v>
      </c>
      <c r="D93" s="14">
        <v>1</v>
      </c>
      <c r="E93" s="14">
        <v>16</v>
      </c>
      <c r="F93" s="14">
        <v>36</v>
      </c>
      <c r="G93" s="14">
        <v>70</v>
      </c>
      <c r="H93" s="14">
        <f t="shared" si="20"/>
        <v>7</v>
      </c>
    </row>
    <row r="94" spans="1:17" x14ac:dyDescent="0.3">
      <c r="A94" s="20" t="s">
        <v>37</v>
      </c>
    </row>
    <row r="95" spans="1:17" x14ac:dyDescent="0.3">
      <c r="A95" s="8" t="s">
        <v>82</v>
      </c>
      <c r="B95" s="8"/>
      <c r="C95" s="8"/>
      <c r="D95" s="8"/>
      <c r="E95" s="8"/>
      <c r="F95" s="8"/>
      <c r="G95" s="8"/>
      <c r="H95" s="8"/>
    </row>
    <row r="96" spans="1:17" x14ac:dyDescent="0.3">
      <c r="A96" s="9" t="s">
        <v>9</v>
      </c>
      <c r="B96" s="10" t="s">
        <v>10</v>
      </c>
      <c r="C96" s="10" t="s">
        <v>11</v>
      </c>
      <c r="D96" s="10" t="s">
        <v>12</v>
      </c>
      <c r="E96" s="10" t="s">
        <v>16</v>
      </c>
      <c r="F96" s="10" t="s">
        <v>13</v>
      </c>
      <c r="G96" s="10" t="s">
        <v>14</v>
      </c>
      <c r="H96" s="10" t="s">
        <v>15</v>
      </c>
    </row>
    <row r="97" spans="1:8" x14ac:dyDescent="0.3">
      <c r="A97" s="16" t="s">
        <v>22</v>
      </c>
      <c r="B97" s="17">
        <v>18</v>
      </c>
      <c r="C97" s="17">
        <f t="shared" ref="C97:C106" si="23">B97-D97-E97</f>
        <v>14</v>
      </c>
      <c r="D97" s="17">
        <v>2</v>
      </c>
      <c r="E97" s="17">
        <v>2</v>
      </c>
      <c r="F97" s="17">
        <v>74</v>
      </c>
      <c r="G97" s="17">
        <v>28</v>
      </c>
      <c r="H97" s="18">
        <f t="shared" ref="H97:H106" si="24">C97*2+D97</f>
        <v>30</v>
      </c>
    </row>
    <row r="98" spans="1:8" x14ac:dyDescent="0.3">
      <c r="A98" s="15" t="s">
        <v>17</v>
      </c>
      <c r="B98" s="7">
        <v>18</v>
      </c>
      <c r="C98" s="14">
        <f t="shared" si="23"/>
        <v>13</v>
      </c>
      <c r="D98" s="14">
        <v>2</v>
      </c>
      <c r="E98" s="14">
        <v>3</v>
      </c>
      <c r="F98" s="14">
        <v>58</v>
      </c>
      <c r="G98" s="14">
        <v>31</v>
      </c>
      <c r="H98" s="14">
        <f t="shared" si="24"/>
        <v>28</v>
      </c>
    </row>
    <row r="99" spans="1:8" x14ac:dyDescent="0.3">
      <c r="A99" s="15" t="s">
        <v>59</v>
      </c>
      <c r="B99" s="7">
        <v>18</v>
      </c>
      <c r="C99" s="14">
        <f t="shared" si="23"/>
        <v>11</v>
      </c>
      <c r="D99" s="14">
        <v>4</v>
      </c>
      <c r="E99" s="14">
        <v>3</v>
      </c>
      <c r="F99" s="14">
        <v>55</v>
      </c>
      <c r="G99" s="14">
        <v>31</v>
      </c>
      <c r="H99" s="14">
        <f t="shared" si="24"/>
        <v>26</v>
      </c>
    </row>
    <row r="100" spans="1:8" x14ac:dyDescent="0.3">
      <c r="A100" s="15" t="s">
        <v>79</v>
      </c>
      <c r="B100" s="7">
        <v>18</v>
      </c>
      <c r="C100" s="14">
        <f t="shared" si="23"/>
        <v>11</v>
      </c>
      <c r="D100" s="14">
        <v>3</v>
      </c>
      <c r="E100" s="14">
        <v>4</v>
      </c>
      <c r="F100" s="14">
        <v>57</v>
      </c>
      <c r="G100" s="14">
        <v>25</v>
      </c>
      <c r="H100" s="14">
        <f t="shared" si="24"/>
        <v>25</v>
      </c>
    </row>
    <row r="101" spans="1:8" x14ac:dyDescent="0.3">
      <c r="A101" s="11" t="s">
        <v>46</v>
      </c>
      <c r="B101" s="7">
        <v>18</v>
      </c>
      <c r="C101" s="7">
        <f t="shared" si="23"/>
        <v>7</v>
      </c>
      <c r="D101" s="7">
        <v>4</v>
      </c>
      <c r="E101" s="7">
        <v>7</v>
      </c>
      <c r="F101" s="7">
        <v>39</v>
      </c>
      <c r="G101" s="7">
        <v>40</v>
      </c>
      <c r="H101" s="7">
        <f t="shared" si="24"/>
        <v>18</v>
      </c>
    </row>
    <row r="102" spans="1:8" x14ac:dyDescent="0.3">
      <c r="A102" s="11" t="s">
        <v>45</v>
      </c>
      <c r="B102" s="7">
        <v>18</v>
      </c>
      <c r="C102" s="7">
        <f t="shared" si="23"/>
        <v>7</v>
      </c>
      <c r="D102" s="7">
        <v>1</v>
      </c>
      <c r="E102" s="7">
        <v>10</v>
      </c>
      <c r="F102" s="7">
        <v>34</v>
      </c>
      <c r="G102" s="7">
        <v>49</v>
      </c>
      <c r="H102" s="7">
        <f t="shared" si="24"/>
        <v>15</v>
      </c>
    </row>
    <row r="103" spans="1:8" x14ac:dyDescent="0.3">
      <c r="A103" s="11" t="s">
        <v>70</v>
      </c>
      <c r="B103" s="7">
        <v>18</v>
      </c>
      <c r="C103" s="7">
        <f t="shared" si="23"/>
        <v>6</v>
      </c>
      <c r="D103" s="7">
        <v>2</v>
      </c>
      <c r="E103" s="7">
        <v>10</v>
      </c>
      <c r="F103" s="7">
        <v>43</v>
      </c>
      <c r="G103" s="7">
        <v>54</v>
      </c>
      <c r="H103" s="7">
        <f t="shared" si="24"/>
        <v>14</v>
      </c>
    </row>
    <row r="104" spans="1:8" x14ac:dyDescent="0.3">
      <c r="A104" s="11" t="s">
        <v>74</v>
      </c>
      <c r="B104" s="7">
        <v>18</v>
      </c>
      <c r="C104" s="7">
        <f t="shared" si="23"/>
        <v>4</v>
      </c>
      <c r="D104" s="7">
        <v>1</v>
      </c>
      <c r="E104" s="7">
        <v>13</v>
      </c>
      <c r="F104" s="7">
        <v>44</v>
      </c>
      <c r="G104" s="7">
        <v>59</v>
      </c>
      <c r="H104" s="7">
        <f t="shared" si="24"/>
        <v>9</v>
      </c>
    </row>
    <row r="105" spans="1:8" x14ac:dyDescent="0.3">
      <c r="A105" s="11" t="s">
        <v>32</v>
      </c>
      <c r="B105" s="7">
        <v>18</v>
      </c>
      <c r="C105" s="7">
        <f t="shared" si="23"/>
        <v>4</v>
      </c>
      <c r="D105" s="7">
        <v>1</v>
      </c>
      <c r="E105" s="7">
        <v>13</v>
      </c>
      <c r="F105" s="7">
        <v>21</v>
      </c>
      <c r="G105" s="7">
        <v>61</v>
      </c>
      <c r="H105" s="7">
        <f t="shared" si="24"/>
        <v>9</v>
      </c>
    </row>
    <row r="106" spans="1:8" x14ac:dyDescent="0.3">
      <c r="A106" s="11" t="s">
        <v>83</v>
      </c>
      <c r="B106" s="7">
        <v>18</v>
      </c>
      <c r="C106" s="7">
        <f t="shared" si="23"/>
        <v>2</v>
      </c>
      <c r="D106" s="7">
        <v>2</v>
      </c>
      <c r="E106" s="7">
        <v>14</v>
      </c>
      <c r="F106" s="7">
        <v>22</v>
      </c>
      <c r="G106" s="7">
        <v>69</v>
      </c>
      <c r="H106" s="7">
        <f t="shared" si="24"/>
        <v>6</v>
      </c>
    </row>
    <row r="107" spans="1:8" x14ac:dyDescent="0.3">
      <c r="A107" s="20" t="s">
        <v>37</v>
      </c>
    </row>
    <row r="108" spans="1:8" x14ac:dyDescent="0.3">
      <c r="A108" s="8" t="s">
        <v>84</v>
      </c>
      <c r="B108" s="8"/>
      <c r="C108" s="8"/>
      <c r="D108" s="8"/>
      <c r="E108" s="8"/>
      <c r="F108" s="8"/>
      <c r="G108" s="8"/>
      <c r="H108" s="8"/>
    </row>
    <row r="109" spans="1:8" x14ac:dyDescent="0.3">
      <c r="A109" s="9" t="s">
        <v>9</v>
      </c>
      <c r="B109" s="10" t="s">
        <v>10</v>
      </c>
      <c r="C109" s="10" t="s">
        <v>11</v>
      </c>
      <c r="D109" s="10" t="s">
        <v>12</v>
      </c>
      <c r="E109" s="10" t="s">
        <v>16</v>
      </c>
      <c r="F109" s="10" t="s">
        <v>13</v>
      </c>
      <c r="G109" s="10" t="s">
        <v>14</v>
      </c>
      <c r="H109" s="10" t="s">
        <v>15</v>
      </c>
    </row>
    <row r="110" spans="1:8" x14ac:dyDescent="0.3">
      <c r="A110" s="11" t="s">
        <v>62</v>
      </c>
      <c r="B110" s="7">
        <v>24</v>
      </c>
      <c r="C110" s="7">
        <f t="shared" ref="C110:C122" si="25">B110-D110-E110</f>
        <v>15</v>
      </c>
      <c r="D110" s="7">
        <v>6</v>
      </c>
      <c r="E110" s="7">
        <v>3</v>
      </c>
      <c r="F110" s="7">
        <v>84</v>
      </c>
      <c r="G110" s="7">
        <v>43</v>
      </c>
      <c r="H110" s="7">
        <f t="shared" ref="H110:H122" si="26">C110*2+D110</f>
        <v>36</v>
      </c>
    </row>
    <row r="111" spans="1:8" x14ac:dyDescent="0.3">
      <c r="A111" s="15" t="s">
        <v>70</v>
      </c>
      <c r="B111" s="7">
        <v>24</v>
      </c>
      <c r="C111" s="14">
        <f t="shared" si="25"/>
        <v>16</v>
      </c>
      <c r="D111" s="14">
        <v>1</v>
      </c>
      <c r="E111" s="14">
        <v>7</v>
      </c>
      <c r="F111" s="14">
        <v>77</v>
      </c>
      <c r="G111" s="14">
        <v>45</v>
      </c>
      <c r="H111" s="14">
        <f t="shared" si="26"/>
        <v>33</v>
      </c>
    </row>
    <row r="112" spans="1:8" x14ac:dyDescent="0.3">
      <c r="A112" s="11" t="s">
        <v>17</v>
      </c>
      <c r="B112" s="7">
        <v>24</v>
      </c>
      <c r="C112" s="7">
        <f t="shared" si="25"/>
        <v>14</v>
      </c>
      <c r="D112" s="7">
        <v>5</v>
      </c>
      <c r="E112" s="7">
        <v>5</v>
      </c>
      <c r="F112" s="7">
        <v>71</v>
      </c>
      <c r="G112" s="7">
        <v>43</v>
      </c>
      <c r="H112" s="7">
        <f t="shared" si="26"/>
        <v>33</v>
      </c>
    </row>
    <row r="113" spans="1:8" x14ac:dyDescent="0.3">
      <c r="A113" s="11" t="s">
        <v>59</v>
      </c>
      <c r="B113" s="7">
        <v>24</v>
      </c>
      <c r="C113" s="7">
        <f t="shared" si="25"/>
        <v>13</v>
      </c>
      <c r="D113" s="7">
        <v>4</v>
      </c>
      <c r="E113" s="7">
        <v>7</v>
      </c>
      <c r="F113" s="7">
        <v>68</v>
      </c>
      <c r="G113" s="7">
        <v>42</v>
      </c>
      <c r="H113" s="7">
        <f t="shared" si="26"/>
        <v>30</v>
      </c>
    </row>
    <row r="114" spans="1:8" x14ac:dyDescent="0.3">
      <c r="A114" s="11" t="s">
        <v>45</v>
      </c>
      <c r="B114" s="7">
        <v>24</v>
      </c>
      <c r="C114" s="7">
        <f t="shared" si="25"/>
        <v>13</v>
      </c>
      <c r="D114" s="7">
        <v>3</v>
      </c>
      <c r="E114" s="7">
        <v>8</v>
      </c>
      <c r="F114" s="7">
        <v>76</v>
      </c>
      <c r="G114" s="7">
        <v>50</v>
      </c>
      <c r="H114" s="7">
        <f t="shared" si="26"/>
        <v>29</v>
      </c>
    </row>
    <row r="115" spans="1:8" x14ac:dyDescent="0.3">
      <c r="A115" s="11" t="s">
        <v>74</v>
      </c>
      <c r="B115" s="7">
        <v>24</v>
      </c>
      <c r="C115" s="7">
        <f t="shared" si="25"/>
        <v>13</v>
      </c>
      <c r="D115" s="7">
        <v>1</v>
      </c>
      <c r="E115" s="7">
        <v>10</v>
      </c>
      <c r="F115" s="7">
        <v>88</v>
      </c>
      <c r="G115" s="7">
        <v>50</v>
      </c>
      <c r="H115" s="7">
        <f t="shared" si="26"/>
        <v>27</v>
      </c>
    </row>
    <row r="116" spans="1:8" x14ac:dyDescent="0.3">
      <c r="A116" s="11" t="s">
        <v>85</v>
      </c>
      <c r="B116" s="7">
        <v>24</v>
      </c>
      <c r="C116" s="7">
        <f t="shared" si="25"/>
        <v>12</v>
      </c>
      <c r="D116" s="7">
        <v>2</v>
      </c>
      <c r="E116" s="7">
        <v>10</v>
      </c>
      <c r="F116" s="7">
        <v>73</v>
      </c>
      <c r="G116" s="7">
        <v>80</v>
      </c>
      <c r="H116" s="7">
        <f t="shared" si="26"/>
        <v>26</v>
      </c>
    </row>
    <row r="117" spans="1:8" x14ac:dyDescent="0.3">
      <c r="A117" s="11" t="s">
        <v>49</v>
      </c>
      <c r="B117" s="7">
        <v>24</v>
      </c>
      <c r="C117" s="7">
        <f t="shared" si="25"/>
        <v>9</v>
      </c>
      <c r="D117" s="7">
        <v>7</v>
      </c>
      <c r="E117" s="7">
        <v>8</v>
      </c>
      <c r="F117" s="7">
        <v>56</v>
      </c>
      <c r="G117" s="7">
        <v>56</v>
      </c>
      <c r="H117" s="7">
        <f t="shared" si="26"/>
        <v>25</v>
      </c>
    </row>
    <row r="118" spans="1:8" x14ac:dyDescent="0.3">
      <c r="A118" s="11" t="s">
        <v>50</v>
      </c>
      <c r="B118" s="7">
        <v>24</v>
      </c>
      <c r="C118" s="7">
        <f t="shared" si="25"/>
        <v>8</v>
      </c>
      <c r="D118" s="7">
        <v>4</v>
      </c>
      <c r="E118" s="7">
        <v>12</v>
      </c>
      <c r="F118" s="7">
        <v>44</v>
      </c>
      <c r="G118" s="7">
        <v>52</v>
      </c>
      <c r="H118" s="7">
        <f t="shared" si="26"/>
        <v>20</v>
      </c>
    </row>
    <row r="119" spans="1:8" x14ac:dyDescent="0.3">
      <c r="A119" s="16" t="s">
        <v>22</v>
      </c>
      <c r="B119" s="17">
        <v>24</v>
      </c>
      <c r="C119" s="17">
        <f t="shared" si="25"/>
        <v>7</v>
      </c>
      <c r="D119" s="17">
        <v>5</v>
      </c>
      <c r="E119" s="17">
        <v>12</v>
      </c>
      <c r="F119" s="17">
        <v>42</v>
      </c>
      <c r="G119" s="17">
        <v>67</v>
      </c>
      <c r="H119" s="18">
        <f t="shared" si="26"/>
        <v>19</v>
      </c>
    </row>
    <row r="120" spans="1:8" x14ac:dyDescent="0.3">
      <c r="A120" s="11" t="s">
        <v>34</v>
      </c>
      <c r="B120" s="7">
        <v>24</v>
      </c>
      <c r="C120" s="7">
        <f t="shared" si="25"/>
        <v>6</v>
      </c>
      <c r="D120" s="7">
        <v>2</v>
      </c>
      <c r="E120" s="7">
        <v>16</v>
      </c>
      <c r="F120" s="7">
        <v>50</v>
      </c>
      <c r="G120" s="7">
        <v>89</v>
      </c>
      <c r="H120" s="7">
        <f t="shared" si="26"/>
        <v>14</v>
      </c>
    </row>
    <row r="121" spans="1:8" x14ac:dyDescent="0.3">
      <c r="A121" s="11" t="s">
        <v>32</v>
      </c>
      <c r="B121" s="7">
        <v>24</v>
      </c>
      <c r="C121" s="7">
        <f t="shared" si="25"/>
        <v>4</v>
      </c>
      <c r="D121" s="7">
        <v>5</v>
      </c>
      <c r="E121" s="7">
        <v>15</v>
      </c>
      <c r="F121" s="7">
        <v>52</v>
      </c>
      <c r="G121" s="7">
        <v>75</v>
      </c>
      <c r="H121" s="7">
        <f t="shared" si="26"/>
        <v>13</v>
      </c>
    </row>
    <row r="122" spans="1:8" x14ac:dyDescent="0.3">
      <c r="A122" s="11" t="s">
        <v>69</v>
      </c>
      <c r="B122" s="7">
        <v>24</v>
      </c>
      <c r="C122" s="7">
        <f t="shared" si="25"/>
        <v>3</v>
      </c>
      <c r="D122" s="7">
        <v>1</v>
      </c>
      <c r="E122" s="7">
        <v>20</v>
      </c>
      <c r="F122" s="7">
        <v>31</v>
      </c>
      <c r="G122" s="7">
        <v>120</v>
      </c>
      <c r="H122" s="7">
        <f t="shared" si="26"/>
        <v>7</v>
      </c>
    </row>
  </sheetData>
  <mergeCells count="21">
    <mergeCell ref="J83:Q83"/>
    <mergeCell ref="A95:H95"/>
    <mergeCell ref="A108:H108"/>
    <mergeCell ref="A39:H39"/>
    <mergeCell ref="A54:H54"/>
    <mergeCell ref="J54:Q54"/>
    <mergeCell ref="J67:Q67"/>
    <mergeCell ref="A68:H68"/>
    <mergeCell ref="A81:H81"/>
    <mergeCell ref="A7:Q7"/>
    <mergeCell ref="A9:H9"/>
    <mergeCell ref="J9:Q9"/>
    <mergeCell ref="J22:Q22"/>
    <mergeCell ref="A24:H24"/>
    <mergeCell ref="J36:Q36"/>
    <mergeCell ref="A1:Q1"/>
    <mergeCell ref="A2:Q2"/>
    <mergeCell ref="A3:Q3"/>
    <mergeCell ref="A4:Q4"/>
    <mergeCell ref="A5:Q5"/>
    <mergeCell ref="A6:H6"/>
  </mergeCells>
  <dataValidations count="1">
    <dataValidation allowBlank="1" showInputMessage="1" sqref="A1 A3:A8" xr:uid="{2AD264D2-7C69-4C67-9AB8-ECD1B33BA163}"/>
  </dataValidations>
  <pageMargins left="0.7" right="0.7" top="0.75" bottom="0.75" header="0.3" footer="0.3"/>
  <pageSetup paperSize="9" scale="62" orientation="landscape" r:id="rId1"/>
  <rowBreaks count="2" manualBreakCount="2">
    <brk id="53" max="16383" man="1"/>
    <brk id="107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73-74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2023-02-05T13:20:18Z</dcterms:created>
  <dcterms:modified xsi:type="dcterms:W3CDTF">2023-02-05T13:20:54Z</dcterms:modified>
</cp:coreProperties>
</file>