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Tables/"/>
    </mc:Choice>
  </mc:AlternateContent>
  <xr:revisionPtr revIDLastSave="0" documentId="8_{481CEE93-92E8-47F2-9EDE-3799C585803F}" xr6:coauthVersionLast="47" xr6:coauthVersionMax="47" xr10:uidLastSave="{00000000-0000-0000-0000-000000000000}"/>
  <bookViews>
    <workbookView xWindow="-108" yWindow="-108" windowWidth="23256" windowHeight="12576" xr2:uid="{E42028E4-2796-477A-9CD7-B82BD892494A}"/>
  </bookViews>
  <sheets>
    <sheet name="75-76 Roll Of Honour and Tables" sheetId="1" r:id="rId1"/>
  </sheets>
  <externalReferences>
    <externalReference r:id="rId2"/>
  </externalReferences>
  <definedNames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  <c r="H104" i="1" s="1"/>
  <c r="C103" i="1"/>
  <c r="H103" i="1" s="1"/>
  <c r="L102" i="1"/>
  <c r="Q102" i="1" s="1"/>
  <c r="C102" i="1"/>
  <c r="H102" i="1" s="1"/>
  <c r="L101" i="1"/>
  <c r="Q101" i="1" s="1"/>
  <c r="C101" i="1"/>
  <c r="H101" i="1" s="1"/>
  <c r="L100" i="1"/>
  <c r="Q100" i="1" s="1"/>
  <c r="C100" i="1"/>
  <c r="H100" i="1" s="1"/>
  <c r="L99" i="1"/>
  <c r="Q99" i="1" s="1"/>
  <c r="C99" i="1"/>
  <c r="H99" i="1" s="1"/>
  <c r="L98" i="1"/>
  <c r="Q98" i="1" s="1"/>
  <c r="C98" i="1"/>
  <c r="H98" i="1" s="1"/>
  <c r="L97" i="1"/>
  <c r="Q97" i="1" s="1"/>
  <c r="C97" i="1"/>
  <c r="H97" i="1" s="1"/>
  <c r="L96" i="1"/>
  <c r="Q96" i="1" s="1"/>
  <c r="C96" i="1"/>
  <c r="H96" i="1" s="1"/>
  <c r="L95" i="1"/>
  <c r="Q95" i="1" s="1"/>
  <c r="L94" i="1"/>
  <c r="Q94" i="1" s="1"/>
  <c r="L93" i="1"/>
  <c r="Q93" i="1" s="1"/>
  <c r="C92" i="1"/>
  <c r="H92" i="1" s="1"/>
  <c r="C91" i="1"/>
  <c r="H91" i="1" s="1"/>
  <c r="C90" i="1"/>
  <c r="H90" i="1" s="1"/>
  <c r="L89" i="1"/>
  <c r="Q89" i="1" s="1"/>
  <c r="C89" i="1"/>
  <c r="H89" i="1" s="1"/>
  <c r="L88" i="1"/>
  <c r="Q88" i="1" s="1"/>
  <c r="C88" i="1"/>
  <c r="H88" i="1" s="1"/>
  <c r="L87" i="1"/>
  <c r="Q87" i="1" s="1"/>
  <c r="C87" i="1"/>
  <c r="H87" i="1" s="1"/>
  <c r="L86" i="1"/>
  <c r="Q86" i="1" s="1"/>
  <c r="C86" i="1"/>
  <c r="H86" i="1" s="1"/>
  <c r="L85" i="1"/>
  <c r="Q85" i="1" s="1"/>
  <c r="C85" i="1"/>
  <c r="H85" i="1" s="1"/>
  <c r="L84" i="1"/>
  <c r="Q84" i="1" s="1"/>
  <c r="C84" i="1"/>
  <c r="H84" i="1" s="1"/>
  <c r="L83" i="1"/>
  <c r="Q83" i="1" s="1"/>
  <c r="C83" i="1"/>
  <c r="H83" i="1" s="1"/>
  <c r="L82" i="1"/>
  <c r="Q82" i="1" s="1"/>
  <c r="C82" i="1"/>
  <c r="H82" i="1" s="1"/>
  <c r="L81" i="1"/>
  <c r="Q81" i="1" s="1"/>
  <c r="C78" i="1"/>
  <c r="H78" i="1" s="1"/>
  <c r="L77" i="1"/>
  <c r="Q77" i="1" s="1"/>
  <c r="C77" i="1"/>
  <c r="H77" i="1" s="1"/>
  <c r="L76" i="1"/>
  <c r="Q76" i="1" s="1"/>
  <c r="C76" i="1"/>
  <c r="H76" i="1" s="1"/>
  <c r="L75" i="1"/>
  <c r="Q75" i="1" s="1"/>
  <c r="C75" i="1"/>
  <c r="H75" i="1" s="1"/>
  <c r="L74" i="1"/>
  <c r="Q74" i="1" s="1"/>
  <c r="C74" i="1"/>
  <c r="H74" i="1" s="1"/>
  <c r="L73" i="1"/>
  <c r="Q73" i="1" s="1"/>
  <c r="C73" i="1"/>
  <c r="H73" i="1" s="1"/>
  <c r="L72" i="1"/>
  <c r="Q72" i="1" s="1"/>
  <c r="C72" i="1"/>
  <c r="H72" i="1" s="1"/>
  <c r="L71" i="1"/>
  <c r="Q71" i="1" s="1"/>
  <c r="H71" i="1"/>
  <c r="C71" i="1"/>
  <c r="L70" i="1"/>
  <c r="Q70" i="1" s="1"/>
  <c r="C70" i="1"/>
  <c r="H70" i="1" s="1"/>
  <c r="L69" i="1"/>
  <c r="Q69" i="1" s="1"/>
  <c r="C69" i="1"/>
  <c r="H69" i="1" s="1"/>
  <c r="L68" i="1"/>
  <c r="Q68" i="1" s="1"/>
  <c r="C68" i="1"/>
  <c r="H68" i="1" s="1"/>
  <c r="C64" i="1"/>
  <c r="H64" i="1" s="1"/>
  <c r="Q63" i="1"/>
  <c r="L63" i="1"/>
  <c r="C63" i="1"/>
  <c r="H63" i="1" s="1"/>
  <c r="L62" i="1"/>
  <c r="Q62" i="1" s="1"/>
  <c r="C62" i="1"/>
  <c r="H62" i="1" s="1"/>
  <c r="L61" i="1"/>
  <c r="Q61" i="1" s="1"/>
  <c r="C61" i="1"/>
  <c r="H61" i="1" s="1"/>
  <c r="L60" i="1"/>
  <c r="Q60" i="1" s="1"/>
  <c r="C60" i="1"/>
  <c r="H60" i="1" s="1"/>
  <c r="Q59" i="1"/>
  <c r="L59" i="1"/>
  <c r="C59" i="1"/>
  <c r="H59" i="1" s="1"/>
  <c r="L58" i="1"/>
  <c r="Q58" i="1" s="1"/>
  <c r="C58" i="1"/>
  <c r="H58" i="1" s="1"/>
  <c r="L57" i="1"/>
  <c r="Q57" i="1" s="1"/>
  <c r="C57" i="1"/>
  <c r="H57" i="1" s="1"/>
  <c r="L56" i="1"/>
  <c r="Q56" i="1" s="1"/>
  <c r="C56" i="1"/>
  <c r="H56" i="1" s="1"/>
  <c r="Q55" i="1"/>
  <c r="L55" i="1"/>
  <c r="C55" i="1"/>
  <c r="H55" i="1" s="1"/>
  <c r="L54" i="1"/>
  <c r="Q54" i="1" s="1"/>
  <c r="C54" i="1"/>
  <c r="H54" i="1" s="1"/>
  <c r="C50" i="1"/>
  <c r="H50" i="1" s="1"/>
  <c r="C49" i="1"/>
  <c r="H49" i="1" s="1"/>
  <c r="L48" i="1"/>
  <c r="Q48" i="1" s="1"/>
  <c r="C48" i="1"/>
  <c r="H48" i="1" s="1"/>
  <c r="Q47" i="1"/>
  <c r="L47" i="1"/>
  <c r="C47" i="1"/>
  <c r="H47" i="1" s="1"/>
  <c r="L46" i="1"/>
  <c r="Q46" i="1" s="1"/>
  <c r="C46" i="1"/>
  <c r="H46" i="1" s="1"/>
  <c r="L45" i="1"/>
  <c r="Q45" i="1" s="1"/>
  <c r="C45" i="1"/>
  <c r="H45" i="1" s="1"/>
  <c r="L44" i="1"/>
  <c r="Q44" i="1" s="1"/>
  <c r="C44" i="1"/>
  <c r="H44" i="1" s="1"/>
  <c r="Q43" i="1"/>
  <c r="L43" i="1"/>
  <c r="C43" i="1"/>
  <c r="H43" i="1" s="1"/>
  <c r="L42" i="1"/>
  <c r="Q42" i="1" s="1"/>
  <c r="C42" i="1"/>
  <c r="H42" i="1" s="1"/>
  <c r="L41" i="1"/>
  <c r="Q41" i="1" s="1"/>
  <c r="C41" i="1"/>
  <c r="H41" i="1" s="1"/>
  <c r="L40" i="1"/>
  <c r="Q40" i="1" s="1"/>
  <c r="C40" i="1"/>
  <c r="H40" i="1" s="1"/>
  <c r="Q39" i="1"/>
  <c r="L39" i="1"/>
  <c r="C36" i="1"/>
  <c r="H36" i="1" s="1"/>
  <c r="C35" i="1"/>
  <c r="H35" i="1" s="1"/>
  <c r="C34" i="1"/>
  <c r="H34" i="1" s="1"/>
  <c r="C33" i="1"/>
  <c r="H33" i="1" s="1"/>
  <c r="L32" i="1"/>
  <c r="Q32" i="1" s="1"/>
  <c r="C32" i="1"/>
  <c r="H32" i="1" s="1"/>
  <c r="L31" i="1"/>
  <c r="Q31" i="1" s="1"/>
  <c r="H31" i="1"/>
  <c r="C31" i="1"/>
  <c r="L30" i="1"/>
  <c r="Q30" i="1" s="1"/>
  <c r="C30" i="1"/>
  <c r="H30" i="1" s="1"/>
  <c r="L29" i="1"/>
  <c r="Q29" i="1" s="1"/>
  <c r="C29" i="1"/>
  <c r="H29" i="1" s="1"/>
  <c r="L28" i="1"/>
  <c r="Q28" i="1" s="1"/>
  <c r="C28" i="1"/>
  <c r="H28" i="1" s="1"/>
  <c r="L27" i="1"/>
  <c r="Q27" i="1" s="1"/>
  <c r="H27" i="1"/>
  <c r="C27" i="1"/>
  <c r="L26" i="1"/>
  <c r="Q26" i="1" s="1"/>
  <c r="C26" i="1"/>
  <c r="H26" i="1" s="1"/>
  <c r="L25" i="1"/>
  <c r="Q25" i="1" s="1"/>
  <c r="C25" i="1"/>
  <c r="H25" i="1" s="1"/>
  <c r="L24" i="1"/>
  <c r="Q24" i="1" s="1"/>
  <c r="L23" i="1"/>
  <c r="Q23" i="1" s="1"/>
  <c r="C21" i="1"/>
  <c r="H21" i="1" s="1"/>
  <c r="H20" i="1"/>
  <c r="C20" i="1"/>
  <c r="L19" i="1"/>
  <c r="Q19" i="1" s="1"/>
  <c r="C19" i="1"/>
  <c r="H19" i="1" s="1"/>
  <c r="L18" i="1"/>
  <c r="Q18" i="1" s="1"/>
  <c r="C18" i="1"/>
  <c r="H18" i="1" s="1"/>
  <c r="L17" i="1"/>
  <c r="Q17" i="1" s="1"/>
  <c r="C17" i="1"/>
  <c r="H17" i="1" s="1"/>
  <c r="L16" i="1"/>
  <c r="Q16" i="1" s="1"/>
  <c r="H16" i="1"/>
  <c r="C16" i="1"/>
  <c r="L15" i="1"/>
  <c r="Q15" i="1" s="1"/>
  <c r="C15" i="1"/>
  <c r="H15" i="1" s="1"/>
  <c r="L14" i="1"/>
  <c r="Q14" i="1" s="1"/>
  <c r="C14" i="1"/>
  <c r="H14" i="1" s="1"/>
  <c r="L13" i="1"/>
  <c r="Q13" i="1" s="1"/>
  <c r="C13" i="1"/>
  <c r="H13" i="1" s="1"/>
  <c r="L12" i="1"/>
  <c r="Q12" i="1" s="1"/>
  <c r="H12" i="1"/>
  <c r="C12" i="1"/>
  <c r="L11" i="1"/>
  <c r="Q11" i="1" s="1"/>
  <c r="C11" i="1"/>
  <c r="H11" i="1" s="1"/>
  <c r="L10" i="1"/>
  <c r="Q10" i="1" s="1"/>
  <c r="C10" i="1"/>
  <c r="H10" i="1" s="1"/>
</calcChain>
</file>

<file path=xl/sharedStrings.xml><?xml version="1.0" encoding="utf-8"?>
<sst xmlns="http://schemas.openxmlformats.org/spreadsheetml/2006/main" count="289" uniqueCount="84">
  <si>
    <t>ROLL OF HONOUR SEASON 1975/76</t>
  </si>
  <si>
    <t>Club LBFA SIX-A-SIDE - WINNERS</t>
  </si>
  <si>
    <t>1ST XI LBFA CHALLENGE CUP - RUNNERS UP</t>
  </si>
  <si>
    <t>7A XI SAL SEVENTH TEAM SECTION DIVISION TWO - RUNNERS UP</t>
  </si>
  <si>
    <t>SEASON 1975/76 FINAL LEAGUE TABLES</t>
  </si>
  <si>
    <t>SOUTHERN AMATEUR LEAGUE - SENIOR SECTION DIVISION ONE</t>
  </si>
  <si>
    <t>LONDON BANKS FA DIVISION ONE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</si>
  <si>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</si>
  <si>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</si>
  <si>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</si>
  <si>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</si>
  <si>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</si>
  <si>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</si>
  <si>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</si>
  <si>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</si>
  <si>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MIDLAND BANK</t>
  </si>
  <si>
    <t>CITIBANK</t>
  </si>
  <si>
    <t>KEW ASSOCIATION</t>
  </si>
  <si>
    <t>WILLIAMS AND GLYNS</t>
  </si>
  <si>
    <t>CATFORD WANDERERS</t>
  </si>
  <si>
    <t>ROYAL BANK OF SCOTLAND</t>
  </si>
  <si>
    <t>WINCHMORE HILL</t>
  </si>
  <si>
    <t>AUSTRALASIAN BANKS</t>
  </si>
  <si>
    <t>BROOMFIELD</t>
  </si>
  <si>
    <t>HILL SAMUEL</t>
  </si>
  <si>
    <t>NORSEMEN</t>
  </si>
  <si>
    <t>HONG KONG AND SHANGHAI</t>
  </si>
  <si>
    <t>NATIONAL WESTMINSTER BANK</t>
  </si>
  <si>
    <t>STANDARD CHARTERED</t>
  </si>
  <si>
    <t>OLD PARKONIANS</t>
  </si>
  <si>
    <t>THOMAS COOK</t>
  </si>
  <si>
    <t>IBIS</t>
  </si>
  <si>
    <t>COUTTS AND CO</t>
  </si>
  <si>
    <t>WEST WICKHAM</t>
  </si>
  <si>
    <t>OLD BROMLEIANS</t>
  </si>
  <si>
    <t>-</t>
  </si>
  <si>
    <t>OLD STATIONERS</t>
  </si>
  <si>
    <t>LONDON BANKS FA DIVISION TWO</t>
  </si>
  <si>
    <t>SOUTHERN AMATEUR LEAGUE - RESERVE SECTION DIVISION ONE</t>
  </si>
  <si>
    <t>MORGAN GUARANTY</t>
  </si>
  <si>
    <t>LLOYDS BANK INTERNATIONAL</t>
  </si>
  <si>
    <t>SOUTHGATE OLYMPIC</t>
  </si>
  <si>
    <t>BARCLAYS BANK</t>
  </si>
  <si>
    <t>CHASE MANHATTAN</t>
  </si>
  <si>
    <t>CREDIT LYONNAIS</t>
  </si>
  <si>
    <t>BANQUE BELGE</t>
  </si>
  <si>
    <t>KLEINWORT BENSON</t>
  </si>
  <si>
    <t>CIVIL SERVICE</t>
  </si>
  <si>
    <t>LONDON BANKS FA DIVISION THREE</t>
  </si>
  <si>
    <t>SOUTHERN AMATEUR LEAGUE - THIRD TEAM SECTION DIVISION TWO</t>
  </si>
  <si>
    <t>SAMUEL MONTAGU</t>
  </si>
  <si>
    <t>HAMBROS BANK</t>
  </si>
  <si>
    <t>OLD ESTHAMEIANS</t>
  </si>
  <si>
    <t>BANK OF AMERICA</t>
  </si>
  <si>
    <t>CROUCH END VAMPIRES</t>
  </si>
  <si>
    <t>GRINDLAYS BANK</t>
  </si>
  <si>
    <t>FIRST NATIONAL CITY BANK</t>
  </si>
  <si>
    <t>BRENTHAM</t>
  </si>
  <si>
    <t>OLD WESTMINSTER CITIZENS</t>
  </si>
  <si>
    <t>BANK OF NEW SOUTH WALES</t>
  </si>
  <si>
    <t>POLYTECHNIC</t>
  </si>
  <si>
    <t>SOUTHERN AMATEUR LEAGUE - FOURTH TEAM SECTION DIVISION TWO</t>
  </si>
  <si>
    <t>LONDON BANKS FA DIVISION FOUR</t>
  </si>
  <si>
    <t>ALLEYN OLD BOYS</t>
  </si>
  <si>
    <t>LLOYDS BANK</t>
  </si>
  <si>
    <t>SWISS BANKS</t>
  </si>
  <si>
    <t>SOUTH BANK POLYTECHNIC</t>
  </si>
  <si>
    <t>SOCIETE GENERALE</t>
  </si>
  <si>
    <t>KEYSER ULLMANN</t>
  </si>
  <si>
    <t>LENSBURY</t>
  </si>
  <si>
    <t>SOUTHERN AMATEUR LEAGUE - FIFTH TEAM SECTION DIVISION TWO</t>
  </si>
  <si>
    <t>LONDON BANKS FA DIVISION FIVE</t>
  </si>
  <si>
    <t>UNION BANK OF SWITZERLAND</t>
  </si>
  <si>
    <t>CUACO</t>
  </si>
  <si>
    <t>LONDON BANKS FA DIVISION SIX</t>
  </si>
  <si>
    <t>SOUTHERN AMATEUR LEAGUE - SIXTH TEAM SECTION DIVISION TWO</t>
  </si>
  <si>
    <t>BANK OF ENGLAND</t>
  </si>
  <si>
    <t>ALEXANDRA PARK</t>
  </si>
  <si>
    <t>LONDON BANKS FA DIVISION SEVEN</t>
  </si>
  <si>
    <t>PEARL ASSURANCE</t>
  </si>
  <si>
    <t>BANQUE NATIONAL DE PARIS</t>
  </si>
  <si>
    <t>SOUTHERN AMATEUR LEAGUE - SEVENTH TEAM SECTION DIVISION TWO</t>
  </si>
  <si>
    <t>CARSHALTON</t>
  </si>
  <si>
    <t>TRADE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</si>
</sst>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613DCE7D-3C76-4C04-BA0E-2E8A0341F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70s/Season%201975-76.xlsx" TargetMode="External"/><Relationship Id="rId1" Type="http://schemas.openxmlformats.org/officeDocument/2006/relationships/externalLinkPath" Target="/44f2447e970c4c97/Documents/NWBAFC/NWBAFC%20Records/1970s/Season%201975-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5-76"/>
      <sheetName val="75-76 Season Summary"/>
      <sheetName val="75-76 Roll Of Honour and T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94F5-1907-4F1A-A155-5FF85AE9C1C7}">
  <dimension ref="A1:Q106"/>
  <sheetViews>
    <sheetView tabSelected="1" view="pageBreakPreview" topLeftCell="A26" zoomScale="60" zoomScaleNormal="100" workbookViewId="0">
      <selection activeCell="S60" sqref="S60"/>
    </sheetView>
  </sheetViews>
  <sheetFormatPr defaultRowHeight="14.4" x14ac:dyDescent="0.3"/>
  <cols>
    <col min="1" max="1" width="41.77734375" style="11" bestFit="1" customWidth="1"/>
    <col min="2" max="3" width="8.88671875" style="7"/>
    <col min="4" max="4" width="10.109375" style="7" customWidth="1"/>
    <col min="5" max="8" width="8.88671875" style="7"/>
    <col min="10" max="10" width="41.77734375" bestFit="1" customWidth="1"/>
    <col min="11" max="17" width="8.88671875" style="5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4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4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4.4" customHeight="1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3">
      <c r="A5" s="4"/>
      <c r="B5" s="4"/>
      <c r="C5" s="4"/>
      <c r="D5" s="4"/>
      <c r="E5" s="4"/>
      <c r="F5" s="4"/>
      <c r="G5" s="4"/>
      <c r="H5" s="4"/>
    </row>
    <row r="6" spans="1:17" x14ac:dyDescent="0.3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6"/>
    </row>
    <row r="8" spans="1:17" x14ac:dyDescent="0.3">
      <c r="A8" s="8" t="s">
        <v>5</v>
      </c>
      <c r="B8" s="8"/>
      <c r="C8" s="8"/>
      <c r="D8" s="8"/>
      <c r="E8" s="8"/>
      <c r="F8" s="8"/>
      <c r="G8" s="8"/>
      <c r="H8" s="8"/>
      <c r="J8" s="8" t="s">
        <v>6</v>
      </c>
      <c r="K8" s="8"/>
      <c r="L8" s="8"/>
      <c r="M8" s="8"/>
      <c r="N8" s="8"/>
      <c r="O8" s="8"/>
      <c r="P8" s="8"/>
      <c r="Q8" s="8"/>
    </row>
    <row r="9" spans="1:17" x14ac:dyDescent="0.3">
      <c r="A9" s="9" t="s">
        <v>7</v>
      </c>
      <c r="B9" s="10" t="s">
        <v>8</v>
      </c>
      <c r="C9" s="10" t="s">
        <v>9</v>
      </c>
      <c r="D9" s="10" t="s">
        <v>10</v>
      </c>
      <c r="E9" s="10" t="s">
        <v>11</v>
      </c>
      <c r="F9" s="10" t="s">
        <v>12</v>
      </c>
      <c r="G9" s="10" t="s">
        <v>13</v>
      </c>
      <c r="H9" s="10" t="s">
        <v>14</v>
      </c>
      <c r="J9" s="9" t="s">
        <v>7</v>
      </c>
      <c r="K9" s="10" t="s">
        <v>8</v>
      </c>
      <c r="L9" s="10" t="s">
        <v>9</v>
      </c>
      <c r="M9" s="10" t="s">
        <v>10</v>
      </c>
      <c r="N9" s="10" t="s">
        <v>11</v>
      </c>
      <c r="O9" s="10" t="s">
        <v>12</v>
      </c>
      <c r="P9" s="10" t="s">
        <v>13</v>
      </c>
      <c r="Q9" s="10" t="s">
        <v>14</v>
      </c>
    </row>
    <row r="10" spans="1:17" x14ac:dyDescent="0.3">
      <c r="A10" s="11" t="s">
        <v>15</v>
      </c>
      <c r="B10" s="7">
        <v>22</v>
      </c>
      <c r="C10" s="7">
        <f>B10-D10-E10</f>
        <v>17</v>
      </c>
      <c r="D10" s="7">
        <v>3</v>
      </c>
      <c r="E10" s="7">
        <v>2</v>
      </c>
      <c r="F10" s="7">
        <v>54</v>
      </c>
      <c r="G10" s="7">
        <v>18</v>
      </c>
      <c r="H10" s="7">
        <f>C10*2+D10</f>
        <v>37</v>
      </c>
      <c r="J10" s="12" t="s">
        <v>16</v>
      </c>
      <c r="K10" s="13">
        <v>18</v>
      </c>
      <c r="L10" s="14">
        <f t="shared" ref="L10:L32" si="0">K10-M10-N10</f>
        <v>13</v>
      </c>
      <c r="M10" s="13">
        <v>4</v>
      </c>
      <c r="N10" s="13">
        <v>1</v>
      </c>
      <c r="O10" s="13">
        <v>40</v>
      </c>
      <c r="P10" s="13">
        <v>17</v>
      </c>
      <c r="Q10" s="14">
        <f t="shared" ref="Q10:Q19" si="1">L10*2+M10</f>
        <v>30</v>
      </c>
    </row>
    <row r="11" spans="1:17" x14ac:dyDescent="0.3">
      <c r="A11" s="15" t="s">
        <v>17</v>
      </c>
      <c r="B11" s="14">
        <v>22</v>
      </c>
      <c r="C11" s="14">
        <f t="shared" ref="C11:C21" si="2">B11-D11-E11</f>
        <v>14</v>
      </c>
      <c r="D11" s="14">
        <v>4</v>
      </c>
      <c r="E11" s="14">
        <v>4</v>
      </c>
      <c r="F11" s="14">
        <v>45</v>
      </c>
      <c r="G11" s="14">
        <v>23</v>
      </c>
      <c r="H11" s="14">
        <f t="shared" ref="H11:H21" si="3">C11*2+D11</f>
        <v>32</v>
      </c>
      <c r="J11" s="12" t="s">
        <v>18</v>
      </c>
      <c r="K11" s="13">
        <v>18</v>
      </c>
      <c r="L11" s="14">
        <f t="shared" si="0"/>
        <v>10</v>
      </c>
      <c r="M11" s="13">
        <v>4</v>
      </c>
      <c r="N11" s="13">
        <v>4</v>
      </c>
      <c r="O11" s="13">
        <v>44</v>
      </c>
      <c r="P11" s="13">
        <v>24</v>
      </c>
      <c r="Q11" s="14">
        <f t="shared" si="1"/>
        <v>24</v>
      </c>
    </row>
    <row r="12" spans="1:17" x14ac:dyDescent="0.3">
      <c r="A12" s="11" t="s">
        <v>19</v>
      </c>
      <c r="B12" s="7">
        <v>22</v>
      </c>
      <c r="C12" s="7">
        <f t="shared" si="2"/>
        <v>13</v>
      </c>
      <c r="D12" s="7">
        <v>3</v>
      </c>
      <c r="E12" s="7">
        <v>6</v>
      </c>
      <c r="F12" s="7">
        <v>46</v>
      </c>
      <c r="G12" s="7">
        <v>23</v>
      </c>
      <c r="H12" s="7">
        <f t="shared" si="3"/>
        <v>29</v>
      </c>
      <c r="J12" s="12" t="s">
        <v>20</v>
      </c>
      <c r="K12" s="13">
        <v>18</v>
      </c>
      <c r="L12" s="14">
        <f t="shared" si="0"/>
        <v>6</v>
      </c>
      <c r="M12" s="13">
        <v>8</v>
      </c>
      <c r="N12" s="13">
        <v>4</v>
      </c>
      <c r="O12" s="13">
        <v>29</v>
      </c>
      <c r="P12" s="13">
        <v>27</v>
      </c>
      <c r="Q12" s="14">
        <f t="shared" si="1"/>
        <v>20</v>
      </c>
    </row>
    <row r="13" spans="1:17" x14ac:dyDescent="0.3">
      <c r="A13" s="11" t="s">
        <v>21</v>
      </c>
      <c r="B13" s="7">
        <v>22</v>
      </c>
      <c r="C13" s="7">
        <f t="shared" si="2"/>
        <v>12</v>
      </c>
      <c r="D13" s="7">
        <v>5</v>
      </c>
      <c r="E13" s="7">
        <v>5</v>
      </c>
      <c r="F13" s="7">
        <v>38</v>
      </c>
      <c r="G13" s="7">
        <v>28</v>
      </c>
      <c r="H13" s="7">
        <f t="shared" si="3"/>
        <v>29</v>
      </c>
      <c r="J13" s="12" t="s">
        <v>22</v>
      </c>
      <c r="K13" s="13">
        <v>18</v>
      </c>
      <c r="L13" s="14">
        <f t="shared" si="0"/>
        <v>7</v>
      </c>
      <c r="M13" s="13">
        <v>4</v>
      </c>
      <c r="N13" s="13">
        <v>7</v>
      </c>
      <c r="O13" s="13">
        <v>50</v>
      </c>
      <c r="P13" s="13">
        <v>41</v>
      </c>
      <c r="Q13" s="14">
        <f t="shared" si="1"/>
        <v>18</v>
      </c>
    </row>
    <row r="14" spans="1:17" x14ac:dyDescent="0.3">
      <c r="A14" s="11" t="s">
        <v>23</v>
      </c>
      <c r="B14" s="7">
        <v>22</v>
      </c>
      <c r="C14" s="7">
        <f t="shared" si="2"/>
        <v>9</v>
      </c>
      <c r="D14" s="7">
        <v>7</v>
      </c>
      <c r="E14" s="7">
        <v>6</v>
      </c>
      <c r="F14" s="7">
        <v>35</v>
      </c>
      <c r="G14" s="7">
        <v>31</v>
      </c>
      <c r="H14" s="7">
        <f t="shared" si="3"/>
        <v>25</v>
      </c>
      <c r="J14" s="12" t="s">
        <v>24</v>
      </c>
      <c r="K14" s="13">
        <v>18</v>
      </c>
      <c r="L14" s="14">
        <f t="shared" si="0"/>
        <v>8</v>
      </c>
      <c r="M14" s="13">
        <v>2</v>
      </c>
      <c r="N14" s="13">
        <v>8</v>
      </c>
      <c r="O14" s="13">
        <v>41</v>
      </c>
      <c r="P14" s="13">
        <v>46</v>
      </c>
      <c r="Q14" s="14">
        <f t="shared" si="1"/>
        <v>18</v>
      </c>
    </row>
    <row r="15" spans="1:17" x14ac:dyDescent="0.3">
      <c r="A15" s="11" t="s">
        <v>25</v>
      </c>
      <c r="B15" s="7">
        <v>22</v>
      </c>
      <c r="C15" s="7">
        <f t="shared" si="2"/>
        <v>7</v>
      </c>
      <c r="D15" s="7">
        <v>4</v>
      </c>
      <c r="E15" s="7">
        <v>11</v>
      </c>
      <c r="F15" s="7">
        <v>42</v>
      </c>
      <c r="G15" s="7">
        <v>43</v>
      </c>
      <c r="H15" s="7">
        <f t="shared" si="3"/>
        <v>18</v>
      </c>
      <c r="J15" s="11" t="s">
        <v>26</v>
      </c>
      <c r="K15" s="13">
        <v>18</v>
      </c>
      <c r="L15" s="7">
        <f t="shared" si="0"/>
        <v>6</v>
      </c>
      <c r="M15" s="7">
        <v>4</v>
      </c>
      <c r="N15" s="7">
        <v>8</v>
      </c>
      <c r="O15" s="7">
        <v>34</v>
      </c>
      <c r="P15" s="7">
        <v>43</v>
      </c>
      <c r="Q15" s="7">
        <f t="shared" si="1"/>
        <v>16</v>
      </c>
    </row>
    <row r="16" spans="1:17" x14ac:dyDescent="0.3">
      <c r="A16" s="16" t="s">
        <v>27</v>
      </c>
      <c r="B16" s="17">
        <v>22</v>
      </c>
      <c r="C16" s="17">
        <f t="shared" si="2"/>
        <v>6</v>
      </c>
      <c r="D16" s="17">
        <v>6</v>
      </c>
      <c r="E16" s="17">
        <v>10</v>
      </c>
      <c r="F16" s="17">
        <v>34</v>
      </c>
      <c r="G16" s="17">
        <v>39</v>
      </c>
      <c r="H16" s="18">
        <f t="shared" si="3"/>
        <v>18</v>
      </c>
      <c r="J16" s="12" t="s">
        <v>28</v>
      </c>
      <c r="K16" s="13">
        <v>18</v>
      </c>
      <c r="L16" s="14">
        <f t="shared" si="0"/>
        <v>6</v>
      </c>
      <c r="M16" s="13">
        <v>3</v>
      </c>
      <c r="N16" s="13">
        <v>9</v>
      </c>
      <c r="O16" s="13">
        <v>29</v>
      </c>
      <c r="P16" s="13">
        <v>37</v>
      </c>
      <c r="Q16" s="14">
        <f t="shared" si="1"/>
        <v>15</v>
      </c>
    </row>
    <row r="17" spans="1:17" x14ac:dyDescent="0.3">
      <c r="A17" s="11" t="s">
        <v>29</v>
      </c>
      <c r="B17" s="7">
        <v>22</v>
      </c>
      <c r="C17" s="7">
        <f t="shared" si="2"/>
        <v>8</v>
      </c>
      <c r="D17" s="7">
        <v>2</v>
      </c>
      <c r="E17" s="7">
        <v>12</v>
      </c>
      <c r="F17" s="7">
        <v>29</v>
      </c>
      <c r="G17" s="7">
        <v>46</v>
      </c>
      <c r="H17" s="7">
        <f t="shared" si="3"/>
        <v>18</v>
      </c>
      <c r="J17" s="15" t="s">
        <v>30</v>
      </c>
      <c r="K17" s="13">
        <v>18</v>
      </c>
      <c r="L17" s="14">
        <f t="shared" si="0"/>
        <v>6</v>
      </c>
      <c r="M17" s="14">
        <v>3</v>
      </c>
      <c r="N17" s="14">
        <v>9</v>
      </c>
      <c r="O17" s="14">
        <v>33</v>
      </c>
      <c r="P17" s="14">
        <v>46</v>
      </c>
      <c r="Q17" s="14">
        <f t="shared" si="1"/>
        <v>15</v>
      </c>
    </row>
    <row r="18" spans="1:17" x14ac:dyDescent="0.3">
      <c r="A18" s="11" t="s">
        <v>31</v>
      </c>
      <c r="B18" s="7">
        <v>22</v>
      </c>
      <c r="C18" s="7">
        <f t="shared" si="2"/>
        <v>7</v>
      </c>
      <c r="D18" s="7">
        <v>4</v>
      </c>
      <c r="E18" s="7">
        <v>11</v>
      </c>
      <c r="F18" s="7">
        <v>26</v>
      </c>
      <c r="G18" s="7">
        <v>48</v>
      </c>
      <c r="H18" s="7">
        <f t="shared" si="3"/>
        <v>18</v>
      </c>
      <c r="J18" s="15" t="s">
        <v>32</v>
      </c>
      <c r="K18" s="13">
        <v>18</v>
      </c>
      <c r="L18" s="14">
        <f t="shared" si="0"/>
        <v>4</v>
      </c>
      <c r="M18" s="14">
        <v>6</v>
      </c>
      <c r="N18" s="14">
        <v>8</v>
      </c>
      <c r="O18" s="14">
        <v>18</v>
      </c>
      <c r="P18" s="14">
        <v>24</v>
      </c>
      <c r="Q18" s="14">
        <f t="shared" si="1"/>
        <v>14</v>
      </c>
    </row>
    <row r="19" spans="1:17" x14ac:dyDescent="0.3">
      <c r="A19" s="11" t="s">
        <v>33</v>
      </c>
      <c r="B19" s="7">
        <v>22</v>
      </c>
      <c r="C19" s="7">
        <f t="shared" si="2"/>
        <v>8</v>
      </c>
      <c r="D19" s="7">
        <v>1</v>
      </c>
      <c r="E19" s="7">
        <v>13</v>
      </c>
      <c r="F19" s="7">
        <v>31</v>
      </c>
      <c r="G19" s="7">
        <v>33</v>
      </c>
      <c r="H19" s="7">
        <f t="shared" si="3"/>
        <v>17</v>
      </c>
      <c r="J19" s="16" t="s">
        <v>27</v>
      </c>
      <c r="K19" s="17">
        <v>18</v>
      </c>
      <c r="L19" s="17">
        <f t="shared" si="0"/>
        <v>3</v>
      </c>
      <c r="M19" s="17">
        <v>4</v>
      </c>
      <c r="N19" s="17">
        <v>11</v>
      </c>
      <c r="O19" s="17">
        <v>27</v>
      </c>
      <c r="P19" s="17">
        <v>40</v>
      </c>
      <c r="Q19" s="18">
        <f t="shared" si="1"/>
        <v>10</v>
      </c>
    </row>
    <row r="20" spans="1:17" x14ac:dyDescent="0.3">
      <c r="A20" s="11" t="s">
        <v>34</v>
      </c>
      <c r="B20" s="7">
        <v>22</v>
      </c>
      <c r="C20" s="7">
        <f t="shared" si="2"/>
        <v>6</v>
      </c>
      <c r="D20" s="7">
        <v>4</v>
      </c>
      <c r="E20" s="7">
        <v>12</v>
      </c>
      <c r="F20" s="7">
        <v>31</v>
      </c>
      <c r="G20" s="7">
        <v>40</v>
      </c>
      <c r="H20" s="7">
        <f t="shared" si="3"/>
        <v>16</v>
      </c>
      <c r="J20" s="19" t="s">
        <v>35</v>
      </c>
      <c r="L20" s="7"/>
    </row>
    <row r="21" spans="1:17" x14ac:dyDescent="0.3">
      <c r="A21" s="11" t="s">
        <v>36</v>
      </c>
      <c r="B21" s="7">
        <v>22</v>
      </c>
      <c r="C21" s="7">
        <f t="shared" si="2"/>
        <v>1</v>
      </c>
      <c r="D21" s="7">
        <v>5</v>
      </c>
      <c r="E21" s="7">
        <v>16</v>
      </c>
      <c r="F21" s="7">
        <v>15</v>
      </c>
      <c r="G21" s="7">
        <v>54</v>
      </c>
      <c r="H21" s="7">
        <f t="shared" si="3"/>
        <v>7</v>
      </c>
      <c r="J21" s="8" t="s">
        <v>37</v>
      </c>
      <c r="K21" s="8"/>
      <c r="L21" s="8"/>
      <c r="M21" s="8"/>
      <c r="N21" s="8"/>
      <c r="O21" s="8"/>
      <c r="P21" s="8"/>
      <c r="Q21" s="8"/>
    </row>
    <row r="22" spans="1:17" x14ac:dyDescent="0.3">
      <c r="A22" s="20" t="s">
        <v>35</v>
      </c>
      <c r="J22" s="9" t="s">
        <v>7</v>
      </c>
      <c r="K22" s="10" t="s">
        <v>8</v>
      </c>
      <c r="L22" s="10" t="s">
        <v>9</v>
      </c>
      <c r="M22" s="10" t="s">
        <v>10</v>
      </c>
      <c r="N22" s="10" t="s">
        <v>11</v>
      </c>
      <c r="O22" s="10" t="s">
        <v>12</v>
      </c>
      <c r="P22" s="10" t="s">
        <v>13</v>
      </c>
      <c r="Q22" s="10" t="s">
        <v>14</v>
      </c>
    </row>
    <row r="23" spans="1:17" x14ac:dyDescent="0.3">
      <c r="A23" s="8" t="s">
        <v>38</v>
      </c>
      <c r="B23" s="8"/>
      <c r="C23" s="8"/>
      <c r="D23" s="8"/>
      <c r="E23" s="8"/>
      <c r="F23" s="8"/>
      <c r="G23" s="8"/>
      <c r="H23" s="8"/>
      <c r="J23" t="s">
        <v>39</v>
      </c>
      <c r="K23" s="5">
        <v>18</v>
      </c>
      <c r="L23" s="7">
        <f t="shared" si="0"/>
        <v>16</v>
      </c>
      <c r="M23" s="5">
        <v>1</v>
      </c>
      <c r="N23" s="5">
        <v>1</v>
      </c>
      <c r="O23" s="5">
        <v>58</v>
      </c>
      <c r="P23" s="5">
        <v>19</v>
      </c>
      <c r="Q23" s="7">
        <f t="shared" ref="Q23:Q32" si="4">L23*2+M23</f>
        <v>33</v>
      </c>
    </row>
    <row r="24" spans="1:17" x14ac:dyDescent="0.3">
      <c r="A24" s="9" t="s">
        <v>7</v>
      </c>
      <c r="B24" s="10" t="s">
        <v>8</v>
      </c>
      <c r="C24" s="10" t="s">
        <v>9</v>
      </c>
      <c r="D24" s="10" t="s">
        <v>10</v>
      </c>
      <c r="E24" s="10" t="s">
        <v>11</v>
      </c>
      <c r="F24" s="10" t="s">
        <v>12</v>
      </c>
      <c r="G24" s="10" t="s">
        <v>13</v>
      </c>
      <c r="H24" s="10" t="s">
        <v>14</v>
      </c>
      <c r="J24" t="s">
        <v>40</v>
      </c>
      <c r="K24" s="5">
        <v>18</v>
      </c>
      <c r="L24" s="7">
        <f t="shared" si="0"/>
        <v>11</v>
      </c>
      <c r="M24" s="5">
        <v>1</v>
      </c>
      <c r="N24" s="5">
        <v>6</v>
      </c>
      <c r="O24" s="5">
        <v>61</v>
      </c>
      <c r="P24" s="5">
        <v>31</v>
      </c>
      <c r="Q24" s="7">
        <f t="shared" si="4"/>
        <v>23</v>
      </c>
    </row>
    <row r="25" spans="1:17" x14ac:dyDescent="0.3">
      <c r="A25" s="11" t="s">
        <v>21</v>
      </c>
      <c r="B25" s="7">
        <v>22</v>
      </c>
      <c r="C25" s="7">
        <f>B25-D25-E25</f>
        <v>14</v>
      </c>
      <c r="D25" s="7">
        <v>3</v>
      </c>
      <c r="E25" s="7">
        <v>5</v>
      </c>
      <c r="F25" s="7">
        <v>46</v>
      </c>
      <c r="G25" s="7">
        <v>31</v>
      </c>
      <c r="H25" s="7">
        <f t="shared" ref="H25:H36" si="5">C25*2+D25</f>
        <v>31</v>
      </c>
      <c r="J25" s="16" t="s">
        <v>27</v>
      </c>
      <c r="K25" s="17">
        <v>18</v>
      </c>
      <c r="L25" s="17">
        <f t="shared" si="0"/>
        <v>10</v>
      </c>
      <c r="M25" s="17">
        <v>1</v>
      </c>
      <c r="N25" s="17">
        <v>7</v>
      </c>
      <c r="O25" s="17">
        <v>57</v>
      </c>
      <c r="P25" s="17">
        <v>39</v>
      </c>
      <c r="Q25" s="18">
        <f t="shared" si="4"/>
        <v>21</v>
      </c>
    </row>
    <row r="26" spans="1:17" x14ac:dyDescent="0.3">
      <c r="A26" s="11" t="s">
        <v>41</v>
      </c>
      <c r="B26" s="7">
        <v>22</v>
      </c>
      <c r="C26" s="7">
        <f t="shared" ref="C26:C36" si="6">B26-D26-E26</f>
        <v>13</v>
      </c>
      <c r="D26" s="7">
        <v>4</v>
      </c>
      <c r="E26" s="7">
        <v>5</v>
      </c>
      <c r="F26" s="7">
        <v>42</v>
      </c>
      <c r="G26" s="7">
        <v>28</v>
      </c>
      <c r="H26" s="7">
        <f t="shared" si="5"/>
        <v>30</v>
      </c>
      <c r="J26" t="s">
        <v>42</v>
      </c>
      <c r="K26" s="5">
        <v>18</v>
      </c>
      <c r="L26" s="7">
        <f t="shared" si="0"/>
        <v>8</v>
      </c>
      <c r="M26" s="5">
        <v>4</v>
      </c>
      <c r="N26" s="5">
        <v>6</v>
      </c>
      <c r="O26" s="5">
        <v>40</v>
      </c>
      <c r="P26" s="5">
        <v>29</v>
      </c>
      <c r="Q26" s="7">
        <f t="shared" si="4"/>
        <v>20</v>
      </c>
    </row>
    <row r="27" spans="1:17" x14ac:dyDescent="0.3">
      <c r="A27" s="16" t="s">
        <v>27</v>
      </c>
      <c r="B27" s="17">
        <v>22</v>
      </c>
      <c r="C27" s="17">
        <f t="shared" si="6"/>
        <v>14</v>
      </c>
      <c r="D27" s="17">
        <v>1</v>
      </c>
      <c r="E27" s="17">
        <v>7</v>
      </c>
      <c r="F27" s="17">
        <v>46</v>
      </c>
      <c r="G27" s="17">
        <v>26</v>
      </c>
      <c r="H27" s="18">
        <f t="shared" si="5"/>
        <v>29</v>
      </c>
      <c r="J27" t="s">
        <v>18</v>
      </c>
      <c r="K27" s="5">
        <v>18</v>
      </c>
      <c r="L27" s="7">
        <f t="shared" si="0"/>
        <v>8</v>
      </c>
      <c r="M27" s="5">
        <v>4</v>
      </c>
      <c r="N27" s="5">
        <v>6</v>
      </c>
      <c r="O27" s="5">
        <v>34</v>
      </c>
      <c r="P27" s="5">
        <v>29</v>
      </c>
      <c r="Q27" s="7">
        <f t="shared" si="4"/>
        <v>20</v>
      </c>
    </row>
    <row r="28" spans="1:17" x14ac:dyDescent="0.3">
      <c r="A28" s="11" t="s">
        <v>19</v>
      </c>
      <c r="B28" s="7">
        <v>22</v>
      </c>
      <c r="C28" s="7">
        <f t="shared" si="6"/>
        <v>13</v>
      </c>
      <c r="D28" s="7">
        <v>2</v>
      </c>
      <c r="E28" s="7">
        <v>7</v>
      </c>
      <c r="F28" s="7">
        <v>53</v>
      </c>
      <c r="G28" s="7">
        <v>24</v>
      </c>
      <c r="H28" s="7">
        <f t="shared" si="5"/>
        <v>28</v>
      </c>
      <c r="J28" s="11" t="s">
        <v>43</v>
      </c>
      <c r="K28" s="5">
        <v>18</v>
      </c>
      <c r="L28" s="7">
        <f t="shared" si="0"/>
        <v>8</v>
      </c>
      <c r="M28" s="7">
        <v>4</v>
      </c>
      <c r="N28" s="7">
        <v>6</v>
      </c>
      <c r="O28" s="7">
        <v>35</v>
      </c>
      <c r="P28" s="7">
        <v>31</v>
      </c>
      <c r="Q28" s="7">
        <f t="shared" si="4"/>
        <v>20</v>
      </c>
    </row>
    <row r="29" spans="1:17" x14ac:dyDescent="0.3">
      <c r="A29" s="15" t="s">
        <v>33</v>
      </c>
      <c r="B29" s="14">
        <v>22</v>
      </c>
      <c r="C29" s="14">
        <f t="shared" si="6"/>
        <v>10</v>
      </c>
      <c r="D29" s="14">
        <v>4</v>
      </c>
      <c r="E29" s="14">
        <v>8</v>
      </c>
      <c r="F29" s="14">
        <v>50</v>
      </c>
      <c r="G29" s="14">
        <v>36</v>
      </c>
      <c r="H29" s="14">
        <f t="shared" si="5"/>
        <v>24</v>
      </c>
      <c r="J29" t="s">
        <v>44</v>
      </c>
      <c r="K29" s="5">
        <v>18</v>
      </c>
      <c r="L29" s="7">
        <f t="shared" si="0"/>
        <v>7</v>
      </c>
      <c r="M29" s="5">
        <v>3</v>
      </c>
      <c r="N29" s="5">
        <v>8</v>
      </c>
      <c r="O29" s="5">
        <v>40</v>
      </c>
      <c r="P29" s="5">
        <v>53</v>
      </c>
      <c r="Q29" s="7">
        <f t="shared" si="4"/>
        <v>17</v>
      </c>
    </row>
    <row r="30" spans="1:17" x14ac:dyDescent="0.3">
      <c r="A30" s="11" t="s">
        <v>42</v>
      </c>
      <c r="B30" s="7">
        <v>22</v>
      </c>
      <c r="C30" s="7">
        <f t="shared" si="6"/>
        <v>9</v>
      </c>
      <c r="D30" s="7">
        <v>5</v>
      </c>
      <c r="E30" s="7">
        <v>8</v>
      </c>
      <c r="F30" s="7">
        <v>48</v>
      </c>
      <c r="G30" s="7">
        <v>39</v>
      </c>
      <c r="H30" s="7">
        <f t="shared" si="5"/>
        <v>23</v>
      </c>
      <c r="J30" s="15" t="s">
        <v>32</v>
      </c>
      <c r="K30" s="5">
        <v>18</v>
      </c>
      <c r="L30" s="14">
        <f t="shared" si="0"/>
        <v>4</v>
      </c>
      <c r="M30" s="14">
        <v>3</v>
      </c>
      <c r="N30" s="14">
        <v>11</v>
      </c>
      <c r="O30" s="14">
        <v>22</v>
      </c>
      <c r="P30" s="14">
        <v>41</v>
      </c>
      <c r="Q30" s="14">
        <f t="shared" si="4"/>
        <v>11</v>
      </c>
    </row>
    <row r="31" spans="1:17" x14ac:dyDescent="0.3">
      <c r="A31" s="15" t="s">
        <v>15</v>
      </c>
      <c r="B31" s="14">
        <v>22</v>
      </c>
      <c r="C31" s="14">
        <f t="shared" si="6"/>
        <v>8</v>
      </c>
      <c r="D31" s="14">
        <v>3</v>
      </c>
      <c r="E31" s="14">
        <v>11</v>
      </c>
      <c r="F31" s="14">
        <v>36</v>
      </c>
      <c r="G31" s="14">
        <v>44</v>
      </c>
      <c r="H31" s="14">
        <f t="shared" si="5"/>
        <v>19</v>
      </c>
      <c r="J31" t="s">
        <v>45</v>
      </c>
      <c r="K31" s="5">
        <v>18</v>
      </c>
      <c r="L31" s="7">
        <f t="shared" si="0"/>
        <v>3</v>
      </c>
      <c r="M31" s="5">
        <v>2</v>
      </c>
      <c r="N31" s="5">
        <v>13</v>
      </c>
      <c r="O31" s="5">
        <v>27</v>
      </c>
      <c r="P31" s="5">
        <v>51</v>
      </c>
      <c r="Q31" s="7">
        <f t="shared" si="4"/>
        <v>8</v>
      </c>
    </row>
    <row r="32" spans="1:17" x14ac:dyDescent="0.3">
      <c r="A32" s="11" t="s">
        <v>29</v>
      </c>
      <c r="B32" s="7">
        <v>22</v>
      </c>
      <c r="C32" s="7">
        <f t="shared" si="6"/>
        <v>7</v>
      </c>
      <c r="D32" s="7">
        <v>5</v>
      </c>
      <c r="E32" s="7">
        <v>10</v>
      </c>
      <c r="F32" s="7">
        <v>37</v>
      </c>
      <c r="G32" s="7">
        <v>47</v>
      </c>
      <c r="H32" s="7">
        <f t="shared" si="5"/>
        <v>19</v>
      </c>
      <c r="J32" t="s">
        <v>46</v>
      </c>
      <c r="K32" s="5">
        <v>18</v>
      </c>
      <c r="L32" s="7">
        <f t="shared" si="0"/>
        <v>3</v>
      </c>
      <c r="M32" s="5">
        <v>1</v>
      </c>
      <c r="N32" s="5">
        <v>14</v>
      </c>
      <c r="O32" s="5">
        <v>20</v>
      </c>
      <c r="P32" s="5">
        <v>71</v>
      </c>
      <c r="Q32" s="7">
        <f t="shared" si="4"/>
        <v>7</v>
      </c>
    </row>
    <row r="33" spans="1:17" x14ac:dyDescent="0.3">
      <c r="A33" s="11" t="s">
        <v>25</v>
      </c>
      <c r="B33" s="7">
        <v>22</v>
      </c>
      <c r="C33" s="7">
        <f t="shared" si="6"/>
        <v>8</v>
      </c>
      <c r="D33" s="7">
        <v>3</v>
      </c>
      <c r="E33" s="7">
        <v>11</v>
      </c>
      <c r="F33" s="7">
        <v>29</v>
      </c>
      <c r="G33" s="7">
        <v>42</v>
      </c>
      <c r="H33" s="7">
        <f t="shared" si="5"/>
        <v>19</v>
      </c>
      <c r="J33" s="19" t="s">
        <v>35</v>
      </c>
      <c r="Q33" s="7"/>
    </row>
    <row r="34" spans="1:17" x14ac:dyDescent="0.3">
      <c r="A34" s="11" t="s">
        <v>36</v>
      </c>
      <c r="B34" s="7">
        <v>22</v>
      </c>
      <c r="C34" s="7">
        <f t="shared" si="6"/>
        <v>6</v>
      </c>
      <c r="D34" s="7">
        <v>6</v>
      </c>
      <c r="E34" s="7">
        <v>10</v>
      </c>
      <c r="F34" s="7">
        <v>38</v>
      </c>
      <c r="G34" s="7">
        <v>39</v>
      </c>
      <c r="H34" s="7">
        <f t="shared" si="5"/>
        <v>18</v>
      </c>
      <c r="J34" s="19"/>
      <c r="Q34" s="7"/>
    </row>
    <row r="35" spans="1:17" x14ac:dyDescent="0.3">
      <c r="A35" s="11" t="s">
        <v>23</v>
      </c>
      <c r="B35" s="7">
        <v>22</v>
      </c>
      <c r="C35" s="7">
        <f t="shared" si="6"/>
        <v>5</v>
      </c>
      <c r="D35" s="7">
        <v>5</v>
      </c>
      <c r="E35" s="7">
        <v>12</v>
      </c>
      <c r="F35" s="7">
        <v>31</v>
      </c>
      <c r="G35" s="7">
        <v>59</v>
      </c>
      <c r="H35" s="7">
        <f t="shared" si="5"/>
        <v>15</v>
      </c>
      <c r="J35" s="19"/>
      <c r="Q35" s="7"/>
    </row>
    <row r="36" spans="1:17" x14ac:dyDescent="0.3">
      <c r="A36" s="11" t="s">
        <v>47</v>
      </c>
      <c r="B36" s="7">
        <v>22</v>
      </c>
      <c r="C36" s="7">
        <f t="shared" si="6"/>
        <v>3</v>
      </c>
      <c r="D36" s="7">
        <v>3</v>
      </c>
      <c r="E36" s="7">
        <v>16</v>
      </c>
      <c r="F36" s="7">
        <v>23</v>
      </c>
      <c r="G36" s="7">
        <v>64</v>
      </c>
      <c r="H36" s="7">
        <f t="shared" si="5"/>
        <v>9</v>
      </c>
      <c r="J36" s="19"/>
      <c r="Q36" s="7"/>
    </row>
    <row r="37" spans="1:17" x14ac:dyDescent="0.3">
      <c r="A37" s="20" t="s">
        <v>35</v>
      </c>
      <c r="J37" s="8" t="s">
        <v>48</v>
      </c>
      <c r="K37" s="8"/>
      <c r="L37" s="8"/>
      <c r="M37" s="8"/>
      <c r="N37" s="8"/>
      <c r="O37" s="8"/>
      <c r="P37" s="8"/>
      <c r="Q37" s="8"/>
    </row>
    <row r="38" spans="1:17" x14ac:dyDescent="0.3">
      <c r="A38" s="8" t="s">
        <v>49</v>
      </c>
      <c r="B38" s="8"/>
      <c r="C38" s="8"/>
      <c r="D38" s="8"/>
      <c r="E38" s="8"/>
      <c r="F38" s="8"/>
      <c r="G38" s="8"/>
      <c r="H38" s="8"/>
      <c r="J38" s="9" t="s">
        <v>7</v>
      </c>
      <c r="K38" s="10" t="s">
        <v>8</v>
      </c>
      <c r="L38" s="10" t="s">
        <v>9</v>
      </c>
      <c r="M38" s="10" t="s">
        <v>10</v>
      </c>
      <c r="N38" s="10" t="s">
        <v>11</v>
      </c>
      <c r="O38" s="10" t="s">
        <v>12</v>
      </c>
      <c r="P38" s="10" t="s">
        <v>13</v>
      </c>
      <c r="Q38" s="10" t="s">
        <v>14</v>
      </c>
    </row>
    <row r="39" spans="1:17" x14ac:dyDescent="0.3">
      <c r="A39" s="9" t="s">
        <v>7</v>
      </c>
      <c r="B39" s="10" t="s">
        <v>8</v>
      </c>
      <c r="C39" s="10" t="s">
        <v>9</v>
      </c>
      <c r="D39" s="10" t="s">
        <v>10</v>
      </c>
      <c r="E39" s="10" t="s">
        <v>11</v>
      </c>
      <c r="F39" s="10" t="s">
        <v>12</v>
      </c>
      <c r="G39" s="10" t="s">
        <v>13</v>
      </c>
      <c r="H39" s="10" t="s">
        <v>14</v>
      </c>
      <c r="J39" t="s">
        <v>50</v>
      </c>
      <c r="K39" s="5">
        <v>18</v>
      </c>
      <c r="L39" s="7">
        <f t="shared" ref="L39:L48" si="7">K39-M39-N39</f>
        <v>16</v>
      </c>
      <c r="M39" s="5">
        <v>1</v>
      </c>
      <c r="N39" s="5">
        <v>1</v>
      </c>
      <c r="O39" s="5">
        <v>73</v>
      </c>
      <c r="P39" s="5">
        <v>17</v>
      </c>
      <c r="Q39" s="7">
        <f t="shared" ref="Q39:Q48" si="8">L39*2+M39</f>
        <v>33</v>
      </c>
    </row>
    <row r="40" spans="1:17" x14ac:dyDescent="0.3">
      <c r="A40" s="15" t="s">
        <v>21</v>
      </c>
      <c r="B40" s="14">
        <v>20</v>
      </c>
      <c r="C40" s="14">
        <f t="shared" ref="C40:C50" si="9">B40-D40-E40</f>
        <v>16</v>
      </c>
      <c r="D40" s="14">
        <v>2</v>
      </c>
      <c r="E40" s="14">
        <v>2</v>
      </c>
      <c r="F40" s="14">
        <v>56</v>
      </c>
      <c r="G40" s="14">
        <v>25</v>
      </c>
      <c r="H40" s="14">
        <f t="shared" ref="H40:H50" si="10">C40*2+D40</f>
        <v>34</v>
      </c>
      <c r="J40" t="s">
        <v>51</v>
      </c>
      <c r="K40" s="5">
        <v>18</v>
      </c>
      <c r="L40" s="7">
        <f t="shared" si="7"/>
        <v>15</v>
      </c>
      <c r="M40" s="5">
        <v>0</v>
      </c>
      <c r="N40" s="5">
        <v>3</v>
      </c>
      <c r="O40" s="5">
        <v>58</v>
      </c>
      <c r="P40" s="5">
        <v>18</v>
      </c>
      <c r="Q40" s="7">
        <f t="shared" si="8"/>
        <v>30</v>
      </c>
    </row>
    <row r="41" spans="1:17" x14ac:dyDescent="0.3">
      <c r="A41" s="11" t="s">
        <v>52</v>
      </c>
      <c r="B41" s="14">
        <v>20</v>
      </c>
      <c r="C41" s="7">
        <f t="shared" si="9"/>
        <v>14</v>
      </c>
      <c r="D41" s="7">
        <v>1</v>
      </c>
      <c r="E41" s="7">
        <v>5</v>
      </c>
      <c r="F41" s="7">
        <v>56</v>
      </c>
      <c r="G41" s="7">
        <v>27</v>
      </c>
      <c r="H41" s="7">
        <f t="shared" si="10"/>
        <v>29</v>
      </c>
      <c r="J41" s="11" t="s">
        <v>53</v>
      </c>
      <c r="K41" s="5">
        <v>18</v>
      </c>
      <c r="L41" s="7">
        <f t="shared" si="7"/>
        <v>8</v>
      </c>
      <c r="M41" s="7">
        <v>3</v>
      </c>
      <c r="N41" s="7">
        <v>7</v>
      </c>
      <c r="O41" s="7">
        <v>41</v>
      </c>
      <c r="P41" s="7">
        <v>29</v>
      </c>
      <c r="Q41" s="7">
        <f t="shared" si="8"/>
        <v>19</v>
      </c>
    </row>
    <row r="42" spans="1:17" x14ac:dyDescent="0.3">
      <c r="A42" s="11" t="s">
        <v>23</v>
      </c>
      <c r="B42" s="14">
        <v>20</v>
      </c>
      <c r="C42" s="7">
        <f t="shared" si="9"/>
        <v>12</v>
      </c>
      <c r="D42" s="7">
        <v>3</v>
      </c>
      <c r="E42" s="7">
        <v>5</v>
      </c>
      <c r="F42" s="7">
        <v>46</v>
      </c>
      <c r="G42" s="7">
        <v>29</v>
      </c>
      <c r="H42" s="7">
        <f t="shared" si="10"/>
        <v>27</v>
      </c>
      <c r="J42" t="s">
        <v>18</v>
      </c>
      <c r="K42" s="5">
        <v>18</v>
      </c>
      <c r="L42" s="7">
        <f t="shared" si="7"/>
        <v>7</v>
      </c>
      <c r="M42" s="5">
        <v>4</v>
      </c>
      <c r="N42" s="5">
        <v>7</v>
      </c>
      <c r="O42" s="5">
        <v>32</v>
      </c>
      <c r="P42" s="5">
        <v>33</v>
      </c>
      <c r="Q42" s="7">
        <f t="shared" si="8"/>
        <v>18</v>
      </c>
    </row>
    <row r="43" spans="1:17" x14ac:dyDescent="0.3">
      <c r="A43" s="11" t="s">
        <v>54</v>
      </c>
      <c r="B43" s="14">
        <v>20</v>
      </c>
      <c r="C43" s="7">
        <f t="shared" si="9"/>
        <v>10</v>
      </c>
      <c r="D43" s="7">
        <v>4</v>
      </c>
      <c r="E43" s="7">
        <v>6</v>
      </c>
      <c r="F43" s="7">
        <v>59</v>
      </c>
      <c r="G43" s="7">
        <v>37</v>
      </c>
      <c r="H43" s="7">
        <f t="shared" si="10"/>
        <v>24</v>
      </c>
      <c r="J43" t="s">
        <v>55</v>
      </c>
      <c r="K43" s="5">
        <v>18</v>
      </c>
      <c r="L43" s="7">
        <f t="shared" si="7"/>
        <v>6</v>
      </c>
      <c r="M43" s="5">
        <v>5</v>
      </c>
      <c r="N43" s="5">
        <v>7</v>
      </c>
      <c r="O43" s="5">
        <v>36</v>
      </c>
      <c r="P43" s="5">
        <v>37</v>
      </c>
      <c r="Q43" s="7">
        <f t="shared" si="8"/>
        <v>17</v>
      </c>
    </row>
    <row r="44" spans="1:17" x14ac:dyDescent="0.3">
      <c r="A44" s="11" t="s">
        <v>33</v>
      </c>
      <c r="B44" s="14">
        <v>20</v>
      </c>
      <c r="C44" s="7">
        <f t="shared" si="9"/>
        <v>10</v>
      </c>
      <c r="D44" s="7">
        <v>4</v>
      </c>
      <c r="E44" s="7">
        <v>6</v>
      </c>
      <c r="F44" s="7">
        <v>49</v>
      </c>
      <c r="G44" s="7">
        <v>43</v>
      </c>
      <c r="H44" s="7">
        <f t="shared" si="10"/>
        <v>24</v>
      </c>
      <c r="J44" t="s">
        <v>56</v>
      </c>
      <c r="K44" s="5">
        <v>18</v>
      </c>
      <c r="L44" s="7">
        <f t="shared" si="7"/>
        <v>6</v>
      </c>
      <c r="M44" s="5">
        <v>5</v>
      </c>
      <c r="N44" s="5">
        <v>7</v>
      </c>
      <c r="O44" s="5">
        <v>38</v>
      </c>
      <c r="P44" s="5">
        <v>51</v>
      </c>
      <c r="Q44" s="7">
        <f t="shared" si="8"/>
        <v>17</v>
      </c>
    </row>
    <row r="45" spans="1:17" x14ac:dyDescent="0.3">
      <c r="A45" s="11" t="s">
        <v>57</v>
      </c>
      <c r="B45" s="14">
        <v>20</v>
      </c>
      <c r="C45" s="7">
        <f t="shared" si="9"/>
        <v>9</v>
      </c>
      <c r="D45" s="7">
        <v>4</v>
      </c>
      <c r="E45" s="7">
        <v>7</v>
      </c>
      <c r="F45" s="7">
        <v>48</v>
      </c>
      <c r="G45" s="7">
        <v>44</v>
      </c>
      <c r="H45" s="7">
        <f t="shared" si="10"/>
        <v>22</v>
      </c>
      <c r="J45" s="16" t="s">
        <v>27</v>
      </c>
      <c r="K45" s="17">
        <v>18</v>
      </c>
      <c r="L45" s="17">
        <f t="shared" si="7"/>
        <v>6</v>
      </c>
      <c r="M45" s="17">
        <v>4</v>
      </c>
      <c r="N45" s="17">
        <v>8</v>
      </c>
      <c r="O45" s="17">
        <v>47</v>
      </c>
      <c r="P45" s="17">
        <v>40</v>
      </c>
      <c r="Q45" s="18">
        <f t="shared" si="8"/>
        <v>16</v>
      </c>
    </row>
    <row r="46" spans="1:17" x14ac:dyDescent="0.3">
      <c r="A46" s="11" t="s">
        <v>36</v>
      </c>
      <c r="B46" s="14">
        <v>20</v>
      </c>
      <c r="C46" s="7">
        <f t="shared" si="9"/>
        <v>8</v>
      </c>
      <c r="D46" s="7">
        <v>3</v>
      </c>
      <c r="E46" s="7">
        <v>9</v>
      </c>
      <c r="F46" s="7">
        <v>40</v>
      </c>
      <c r="G46" s="7">
        <v>36</v>
      </c>
      <c r="H46" s="7">
        <f t="shared" si="10"/>
        <v>19</v>
      </c>
      <c r="J46" t="s">
        <v>42</v>
      </c>
      <c r="K46" s="5">
        <v>18</v>
      </c>
      <c r="L46" s="7">
        <f t="shared" si="7"/>
        <v>6</v>
      </c>
      <c r="M46" s="5">
        <v>3</v>
      </c>
      <c r="N46" s="5">
        <v>9</v>
      </c>
      <c r="O46" s="5">
        <v>43</v>
      </c>
      <c r="P46" s="5">
        <v>59</v>
      </c>
      <c r="Q46" s="7">
        <f t="shared" si="8"/>
        <v>15</v>
      </c>
    </row>
    <row r="47" spans="1:17" x14ac:dyDescent="0.3">
      <c r="A47" s="16" t="s">
        <v>27</v>
      </c>
      <c r="B47" s="17">
        <v>20</v>
      </c>
      <c r="C47" s="17">
        <f t="shared" si="9"/>
        <v>7</v>
      </c>
      <c r="D47" s="17">
        <v>2</v>
      </c>
      <c r="E47" s="17">
        <v>11</v>
      </c>
      <c r="F47" s="17">
        <v>34</v>
      </c>
      <c r="G47" s="17">
        <v>52</v>
      </c>
      <c r="H47" s="18">
        <f t="shared" si="10"/>
        <v>16</v>
      </c>
      <c r="J47" t="s">
        <v>30</v>
      </c>
      <c r="K47" s="5">
        <v>18</v>
      </c>
      <c r="L47" s="7">
        <f t="shared" si="7"/>
        <v>3</v>
      </c>
      <c r="M47" s="5">
        <v>2</v>
      </c>
      <c r="N47" s="5">
        <v>13</v>
      </c>
      <c r="O47" s="5">
        <v>32</v>
      </c>
      <c r="P47" s="5">
        <v>78</v>
      </c>
      <c r="Q47" s="7">
        <f t="shared" si="8"/>
        <v>8</v>
      </c>
    </row>
    <row r="48" spans="1:17" x14ac:dyDescent="0.3">
      <c r="A48" s="11" t="s">
        <v>58</v>
      </c>
      <c r="B48" s="14">
        <v>20</v>
      </c>
      <c r="C48" s="7">
        <f t="shared" si="9"/>
        <v>3</v>
      </c>
      <c r="D48" s="7">
        <v>4</v>
      </c>
      <c r="E48" s="7">
        <v>13</v>
      </c>
      <c r="F48" s="7">
        <v>35</v>
      </c>
      <c r="G48" s="7">
        <v>53</v>
      </c>
      <c r="H48" s="7">
        <f t="shared" si="10"/>
        <v>10</v>
      </c>
      <c r="J48" t="s">
        <v>59</v>
      </c>
      <c r="K48" s="5">
        <v>18</v>
      </c>
      <c r="L48" s="7">
        <f t="shared" si="7"/>
        <v>2</v>
      </c>
      <c r="M48" s="5">
        <v>3</v>
      </c>
      <c r="N48" s="5">
        <v>13</v>
      </c>
      <c r="O48" s="5">
        <v>21</v>
      </c>
      <c r="P48" s="5">
        <v>59</v>
      </c>
      <c r="Q48" s="7">
        <f t="shared" si="8"/>
        <v>7</v>
      </c>
    </row>
    <row r="49" spans="1:17" x14ac:dyDescent="0.3">
      <c r="A49" s="11" t="s">
        <v>34</v>
      </c>
      <c r="B49" s="14">
        <v>20</v>
      </c>
      <c r="C49" s="7">
        <f t="shared" si="9"/>
        <v>2</v>
      </c>
      <c r="D49" s="7">
        <v>4</v>
      </c>
      <c r="E49" s="7">
        <v>14</v>
      </c>
      <c r="F49" s="7">
        <v>24</v>
      </c>
      <c r="G49" s="7">
        <v>67</v>
      </c>
      <c r="H49" s="7">
        <f t="shared" si="10"/>
        <v>8</v>
      </c>
      <c r="J49" s="19" t="s">
        <v>35</v>
      </c>
    </row>
    <row r="50" spans="1:17" x14ac:dyDescent="0.3">
      <c r="A50" s="11" t="s">
        <v>60</v>
      </c>
      <c r="B50" s="14">
        <v>20</v>
      </c>
      <c r="C50" s="7">
        <f t="shared" si="9"/>
        <v>2</v>
      </c>
      <c r="D50" s="7">
        <v>3</v>
      </c>
      <c r="E50" s="7">
        <v>15</v>
      </c>
      <c r="F50" s="7">
        <v>28</v>
      </c>
      <c r="G50" s="7">
        <v>62</v>
      </c>
      <c r="H50" s="7">
        <f t="shared" si="10"/>
        <v>7</v>
      </c>
      <c r="J50" s="19"/>
    </row>
    <row r="51" spans="1:17" x14ac:dyDescent="0.3">
      <c r="A51" s="20" t="s">
        <v>35</v>
      </c>
      <c r="J51" s="19"/>
    </row>
    <row r="52" spans="1:17" x14ac:dyDescent="0.3">
      <c r="A52" s="8" t="s">
        <v>61</v>
      </c>
      <c r="B52" s="8"/>
      <c r="C52" s="8"/>
      <c r="D52" s="8"/>
      <c r="E52" s="8"/>
      <c r="F52" s="8"/>
      <c r="G52" s="8"/>
      <c r="H52" s="8"/>
      <c r="J52" s="8" t="s">
        <v>62</v>
      </c>
      <c r="K52" s="8"/>
      <c r="L52" s="8"/>
      <c r="M52" s="8"/>
      <c r="N52" s="8"/>
      <c r="O52" s="8"/>
      <c r="P52" s="8"/>
      <c r="Q52" s="8"/>
    </row>
    <row r="53" spans="1:17" x14ac:dyDescent="0.3">
      <c r="A53" s="9" t="s">
        <v>7</v>
      </c>
      <c r="B53" s="10" t="s">
        <v>8</v>
      </c>
      <c r="C53" s="10" t="s">
        <v>9</v>
      </c>
      <c r="D53" s="10" t="s">
        <v>10</v>
      </c>
      <c r="E53" s="10" t="s">
        <v>11</v>
      </c>
      <c r="F53" s="10" t="s">
        <v>12</v>
      </c>
      <c r="G53" s="10" t="s">
        <v>13</v>
      </c>
      <c r="H53" s="10" t="s">
        <v>14</v>
      </c>
      <c r="J53" s="9" t="s">
        <v>7</v>
      </c>
      <c r="K53" s="10" t="s">
        <v>8</v>
      </c>
      <c r="L53" s="10" t="s">
        <v>9</v>
      </c>
      <c r="M53" s="10" t="s">
        <v>10</v>
      </c>
      <c r="N53" s="10" t="s">
        <v>11</v>
      </c>
      <c r="O53" s="10" t="s">
        <v>12</v>
      </c>
      <c r="P53" s="10" t="s">
        <v>13</v>
      </c>
      <c r="Q53" s="10" t="s">
        <v>14</v>
      </c>
    </row>
    <row r="54" spans="1:17" x14ac:dyDescent="0.3">
      <c r="A54" s="11" t="s">
        <v>63</v>
      </c>
      <c r="B54" s="7">
        <v>20</v>
      </c>
      <c r="C54" s="7">
        <f t="shared" ref="C54:C64" si="11">B54-D54-E54</f>
        <v>14</v>
      </c>
      <c r="D54" s="7">
        <v>1</v>
      </c>
      <c r="E54" s="7">
        <v>5</v>
      </c>
      <c r="F54" s="7">
        <v>58</v>
      </c>
      <c r="G54" s="7">
        <v>41</v>
      </c>
      <c r="H54" s="7">
        <f t="shared" ref="H54:H64" si="12">C54*2+D54</f>
        <v>29</v>
      </c>
      <c r="J54" s="11" t="s">
        <v>22</v>
      </c>
      <c r="K54" s="7">
        <v>18</v>
      </c>
      <c r="L54" s="7">
        <f t="shared" ref="L54:L63" si="13">K54-M54-N54</f>
        <v>13</v>
      </c>
      <c r="M54" s="7">
        <v>2</v>
      </c>
      <c r="N54" s="7">
        <v>3</v>
      </c>
      <c r="O54" s="7">
        <v>65</v>
      </c>
      <c r="P54" s="7">
        <v>22</v>
      </c>
      <c r="Q54" s="7">
        <f t="shared" ref="Q54:Q63" si="14">L54*2+M54</f>
        <v>28</v>
      </c>
    </row>
    <row r="55" spans="1:17" x14ac:dyDescent="0.3">
      <c r="A55" s="11" t="s">
        <v>64</v>
      </c>
      <c r="B55" s="7">
        <v>20</v>
      </c>
      <c r="C55" s="7">
        <f t="shared" si="11"/>
        <v>11</v>
      </c>
      <c r="D55" s="7">
        <v>6</v>
      </c>
      <c r="E55" s="7">
        <v>3</v>
      </c>
      <c r="F55" s="7">
        <v>41</v>
      </c>
      <c r="G55" s="7">
        <v>22</v>
      </c>
      <c r="H55" s="7">
        <f t="shared" si="12"/>
        <v>28</v>
      </c>
      <c r="J55" s="15" t="s">
        <v>28</v>
      </c>
      <c r="K55" s="14">
        <v>18</v>
      </c>
      <c r="L55" s="7">
        <f t="shared" si="13"/>
        <v>13</v>
      </c>
      <c r="M55" s="14">
        <v>2</v>
      </c>
      <c r="N55" s="14">
        <v>3</v>
      </c>
      <c r="O55" s="14">
        <v>81</v>
      </c>
      <c r="P55" s="14">
        <v>29</v>
      </c>
      <c r="Q55" s="14">
        <f t="shared" si="14"/>
        <v>28</v>
      </c>
    </row>
    <row r="56" spans="1:17" x14ac:dyDescent="0.3">
      <c r="A56" s="11" t="s">
        <v>42</v>
      </c>
      <c r="B56" s="7">
        <v>20</v>
      </c>
      <c r="C56" s="7">
        <f t="shared" si="11"/>
        <v>10</v>
      </c>
      <c r="D56" s="7">
        <v>3</v>
      </c>
      <c r="E56" s="7">
        <v>7</v>
      </c>
      <c r="F56" s="7">
        <v>47</v>
      </c>
      <c r="G56" s="7">
        <v>38</v>
      </c>
      <c r="H56" s="7">
        <f t="shared" si="12"/>
        <v>23</v>
      </c>
      <c r="J56" t="s">
        <v>65</v>
      </c>
      <c r="K56" s="5">
        <v>18</v>
      </c>
      <c r="L56" s="7">
        <f t="shared" si="13"/>
        <v>12</v>
      </c>
      <c r="M56" s="5">
        <v>2</v>
      </c>
      <c r="N56" s="5">
        <v>4</v>
      </c>
      <c r="O56" s="5">
        <v>68</v>
      </c>
      <c r="P56" s="5">
        <v>28</v>
      </c>
      <c r="Q56" s="7">
        <f t="shared" si="14"/>
        <v>26</v>
      </c>
    </row>
    <row r="57" spans="1:17" x14ac:dyDescent="0.3">
      <c r="A57" s="11" t="s">
        <v>66</v>
      </c>
      <c r="B57" s="7">
        <v>20</v>
      </c>
      <c r="C57" s="7">
        <f t="shared" si="11"/>
        <v>9</v>
      </c>
      <c r="D57" s="7">
        <v>4</v>
      </c>
      <c r="E57" s="7">
        <v>7</v>
      </c>
      <c r="F57" s="7">
        <v>44</v>
      </c>
      <c r="G57" s="7">
        <v>30</v>
      </c>
      <c r="H57" s="7">
        <f t="shared" si="12"/>
        <v>22</v>
      </c>
      <c r="J57" t="s">
        <v>67</v>
      </c>
      <c r="K57" s="5">
        <v>18</v>
      </c>
      <c r="L57" s="7">
        <f t="shared" si="13"/>
        <v>7</v>
      </c>
      <c r="M57" s="5">
        <v>4</v>
      </c>
      <c r="N57" s="5">
        <v>7</v>
      </c>
      <c r="O57" s="5">
        <v>41</v>
      </c>
      <c r="P57" s="5">
        <v>31</v>
      </c>
      <c r="Q57" s="7">
        <f t="shared" si="14"/>
        <v>18</v>
      </c>
    </row>
    <row r="58" spans="1:17" x14ac:dyDescent="0.3">
      <c r="A58" s="11" t="s">
        <v>33</v>
      </c>
      <c r="B58" s="7">
        <v>20</v>
      </c>
      <c r="C58" s="7">
        <f t="shared" si="11"/>
        <v>8</v>
      </c>
      <c r="D58" s="7">
        <v>5</v>
      </c>
      <c r="E58" s="7">
        <v>7</v>
      </c>
      <c r="F58" s="7">
        <v>41</v>
      </c>
      <c r="G58" s="7">
        <v>37</v>
      </c>
      <c r="H58" s="7">
        <f t="shared" si="12"/>
        <v>21</v>
      </c>
      <c r="J58" t="s">
        <v>68</v>
      </c>
      <c r="K58" s="5">
        <v>18</v>
      </c>
      <c r="L58" s="7">
        <f t="shared" si="13"/>
        <v>6</v>
      </c>
      <c r="M58" s="5">
        <v>5</v>
      </c>
      <c r="N58" s="5">
        <v>7</v>
      </c>
      <c r="O58" s="5">
        <v>52</v>
      </c>
      <c r="P58" s="5">
        <v>58</v>
      </c>
      <c r="Q58" s="7">
        <f t="shared" si="14"/>
        <v>17</v>
      </c>
    </row>
    <row r="59" spans="1:17" x14ac:dyDescent="0.3">
      <c r="A59" s="11" t="s">
        <v>57</v>
      </c>
      <c r="B59" s="7">
        <v>20</v>
      </c>
      <c r="C59" s="7">
        <f t="shared" si="11"/>
        <v>7</v>
      </c>
      <c r="D59" s="7">
        <v>6</v>
      </c>
      <c r="E59" s="7">
        <v>7</v>
      </c>
      <c r="F59" s="7">
        <v>42</v>
      </c>
      <c r="G59" s="7">
        <v>37</v>
      </c>
      <c r="H59" s="7">
        <f t="shared" si="12"/>
        <v>20</v>
      </c>
      <c r="J59" t="s">
        <v>15</v>
      </c>
      <c r="K59" s="5">
        <v>18</v>
      </c>
      <c r="L59" s="7">
        <f t="shared" si="13"/>
        <v>6</v>
      </c>
      <c r="M59" s="5">
        <v>4</v>
      </c>
      <c r="N59" s="5">
        <v>8</v>
      </c>
      <c r="O59" s="5">
        <v>49</v>
      </c>
      <c r="P59" s="5">
        <v>43</v>
      </c>
      <c r="Q59" s="7">
        <f t="shared" si="14"/>
        <v>16</v>
      </c>
    </row>
    <row r="60" spans="1:17" x14ac:dyDescent="0.3">
      <c r="A60" s="11" t="s">
        <v>17</v>
      </c>
      <c r="B60" s="7">
        <v>20</v>
      </c>
      <c r="C60" s="7">
        <f t="shared" si="11"/>
        <v>9</v>
      </c>
      <c r="D60" s="7">
        <v>2</v>
      </c>
      <c r="E60" s="7">
        <v>9</v>
      </c>
      <c r="F60" s="7">
        <v>48</v>
      </c>
      <c r="G60" s="7">
        <v>44</v>
      </c>
      <c r="H60" s="7">
        <f t="shared" si="12"/>
        <v>20</v>
      </c>
      <c r="J60" t="s">
        <v>18</v>
      </c>
      <c r="K60" s="5">
        <v>18</v>
      </c>
      <c r="L60" s="7">
        <f t="shared" si="13"/>
        <v>7</v>
      </c>
      <c r="M60" s="5">
        <v>2</v>
      </c>
      <c r="N60" s="5">
        <v>9</v>
      </c>
      <c r="O60" s="5">
        <v>41</v>
      </c>
      <c r="P60" s="5">
        <v>45</v>
      </c>
      <c r="Q60" s="7">
        <f t="shared" si="14"/>
        <v>16</v>
      </c>
    </row>
    <row r="61" spans="1:17" x14ac:dyDescent="0.3">
      <c r="A61" s="16" t="s">
        <v>27</v>
      </c>
      <c r="B61" s="17">
        <v>20</v>
      </c>
      <c r="C61" s="17">
        <f t="shared" si="11"/>
        <v>7</v>
      </c>
      <c r="D61" s="17">
        <v>4</v>
      </c>
      <c r="E61" s="17">
        <v>9</v>
      </c>
      <c r="F61" s="17">
        <v>31</v>
      </c>
      <c r="G61" s="17">
        <v>35</v>
      </c>
      <c r="H61" s="18">
        <f t="shared" si="12"/>
        <v>18</v>
      </c>
      <c r="J61" t="s">
        <v>32</v>
      </c>
      <c r="K61" s="5">
        <v>18</v>
      </c>
      <c r="L61" s="7">
        <f t="shared" si="13"/>
        <v>4</v>
      </c>
      <c r="M61" s="5">
        <v>6</v>
      </c>
      <c r="N61" s="5">
        <v>8</v>
      </c>
      <c r="O61" s="5">
        <v>33</v>
      </c>
      <c r="P61" s="5">
        <v>52</v>
      </c>
      <c r="Q61" s="7">
        <f t="shared" si="14"/>
        <v>14</v>
      </c>
    </row>
    <row r="62" spans="1:17" x14ac:dyDescent="0.3">
      <c r="A62" s="11" t="s">
        <v>69</v>
      </c>
      <c r="B62" s="7">
        <v>20</v>
      </c>
      <c r="C62" s="7">
        <f t="shared" si="11"/>
        <v>8</v>
      </c>
      <c r="D62" s="7">
        <v>0</v>
      </c>
      <c r="E62" s="7">
        <v>12</v>
      </c>
      <c r="F62" s="7">
        <v>41</v>
      </c>
      <c r="G62" s="7">
        <v>70</v>
      </c>
      <c r="H62" s="7">
        <f t="shared" si="12"/>
        <v>16</v>
      </c>
      <c r="J62" s="16" t="s">
        <v>27</v>
      </c>
      <c r="K62" s="17">
        <v>18</v>
      </c>
      <c r="L62" s="17">
        <f t="shared" si="13"/>
        <v>6</v>
      </c>
      <c r="M62" s="17">
        <v>1</v>
      </c>
      <c r="N62" s="17">
        <v>11</v>
      </c>
      <c r="O62" s="17">
        <v>30</v>
      </c>
      <c r="P62" s="17">
        <v>61</v>
      </c>
      <c r="Q62" s="18">
        <f t="shared" si="14"/>
        <v>13</v>
      </c>
    </row>
    <row r="63" spans="1:17" x14ac:dyDescent="0.3">
      <c r="A63" s="11" t="s">
        <v>29</v>
      </c>
      <c r="B63" s="7">
        <v>20</v>
      </c>
      <c r="C63" s="7">
        <f t="shared" si="11"/>
        <v>6</v>
      </c>
      <c r="D63" s="7">
        <v>1</v>
      </c>
      <c r="E63" s="7">
        <v>13</v>
      </c>
      <c r="F63" s="7">
        <v>38</v>
      </c>
      <c r="G63" s="7">
        <v>52</v>
      </c>
      <c r="H63" s="7">
        <f t="shared" si="12"/>
        <v>13</v>
      </c>
      <c r="J63" t="s">
        <v>42</v>
      </c>
      <c r="K63" s="5">
        <v>18</v>
      </c>
      <c r="L63" s="7">
        <f t="shared" si="13"/>
        <v>1</v>
      </c>
      <c r="M63" s="5">
        <v>2</v>
      </c>
      <c r="N63" s="5">
        <v>15</v>
      </c>
      <c r="O63" s="5">
        <v>18</v>
      </c>
      <c r="P63" s="5">
        <v>109</v>
      </c>
      <c r="Q63" s="7">
        <f t="shared" si="14"/>
        <v>4</v>
      </c>
    </row>
    <row r="64" spans="1:17" x14ac:dyDescent="0.3">
      <c r="A64" s="11" t="s">
        <v>60</v>
      </c>
      <c r="B64" s="7">
        <v>20</v>
      </c>
      <c r="C64" s="7">
        <f t="shared" si="11"/>
        <v>3</v>
      </c>
      <c r="D64" s="7">
        <v>4</v>
      </c>
      <c r="E64" s="7">
        <v>13</v>
      </c>
      <c r="F64" s="7">
        <v>31</v>
      </c>
      <c r="G64" s="7">
        <v>56</v>
      </c>
      <c r="H64" s="7">
        <f t="shared" si="12"/>
        <v>10</v>
      </c>
      <c r="J64" s="19" t="s">
        <v>35</v>
      </c>
    </row>
    <row r="65" spans="1:17" x14ac:dyDescent="0.3">
      <c r="A65" s="20" t="s">
        <v>35</v>
      </c>
      <c r="J65" s="19"/>
    </row>
    <row r="66" spans="1:17" x14ac:dyDescent="0.3">
      <c r="A66" s="8" t="s">
        <v>70</v>
      </c>
      <c r="B66" s="8"/>
      <c r="C66" s="8"/>
      <c r="D66" s="8"/>
      <c r="E66" s="8"/>
      <c r="F66" s="8"/>
      <c r="G66" s="8"/>
      <c r="H66" s="8"/>
      <c r="J66" s="8" t="s">
        <v>71</v>
      </c>
      <c r="K66" s="8"/>
      <c r="L66" s="8"/>
      <c r="M66" s="8"/>
      <c r="N66" s="8"/>
      <c r="O66" s="8"/>
      <c r="P66" s="8"/>
      <c r="Q66" s="8"/>
    </row>
    <row r="67" spans="1:17" x14ac:dyDescent="0.3">
      <c r="A67" s="9" t="s">
        <v>7</v>
      </c>
      <c r="B67" s="10" t="s">
        <v>8</v>
      </c>
      <c r="C67" s="10" t="s">
        <v>9</v>
      </c>
      <c r="D67" s="10" t="s">
        <v>10</v>
      </c>
      <c r="E67" s="10" t="s">
        <v>11</v>
      </c>
      <c r="F67" s="10" t="s">
        <v>12</v>
      </c>
      <c r="G67" s="10" t="s">
        <v>13</v>
      </c>
      <c r="H67" s="10" t="s">
        <v>14</v>
      </c>
      <c r="J67" s="9" t="s">
        <v>7</v>
      </c>
      <c r="K67" s="10" t="s">
        <v>8</v>
      </c>
      <c r="L67" s="10" t="s">
        <v>9</v>
      </c>
      <c r="M67" s="10" t="s">
        <v>10</v>
      </c>
      <c r="N67" s="10" t="s">
        <v>11</v>
      </c>
      <c r="O67" s="10" t="s">
        <v>12</v>
      </c>
      <c r="P67" s="10" t="s">
        <v>13</v>
      </c>
      <c r="Q67" s="10" t="s">
        <v>14</v>
      </c>
    </row>
    <row r="68" spans="1:17" x14ac:dyDescent="0.3">
      <c r="A68" s="11" t="s">
        <v>36</v>
      </c>
      <c r="B68" s="7">
        <v>20</v>
      </c>
      <c r="C68" s="7">
        <f t="shared" ref="C68:C78" si="15">B68-D68-E68</f>
        <v>15</v>
      </c>
      <c r="D68" s="7">
        <v>1</v>
      </c>
      <c r="E68" s="7">
        <v>4</v>
      </c>
      <c r="F68" s="7">
        <v>65</v>
      </c>
      <c r="G68" s="7">
        <v>36</v>
      </c>
      <c r="H68" s="7">
        <f t="shared" ref="H68:H78" si="16">C68*2+D68</f>
        <v>31</v>
      </c>
      <c r="J68" t="s">
        <v>30</v>
      </c>
      <c r="K68" s="5">
        <v>18</v>
      </c>
      <c r="L68" s="7">
        <f t="shared" ref="L68:L77" si="17">K68-M68-N68</f>
        <v>11</v>
      </c>
      <c r="M68" s="5">
        <v>4</v>
      </c>
      <c r="N68" s="5">
        <v>3</v>
      </c>
      <c r="O68" s="5">
        <v>57</v>
      </c>
      <c r="P68" s="5">
        <v>34</v>
      </c>
      <c r="Q68" s="7">
        <f t="shared" ref="Q68:Q77" si="18">L68*2+M68</f>
        <v>26</v>
      </c>
    </row>
    <row r="69" spans="1:17" x14ac:dyDescent="0.3">
      <c r="A69" s="15" t="s">
        <v>57</v>
      </c>
      <c r="B69" s="7">
        <v>20</v>
      </c>
      <c r="C69" s="14">
        <f t="shared" si="15"/>
        <v>14</v>
      </c>
      <c r="D69" s="14">
        <v>1</v>
      </c>
      <c r="E69" s="14">
        <v>5</v>
      </c>
      <c r="F69" s="14">
        <v>61</v>
      </c>
      <c r="G69" s="14">
        <v>37</v>
      </c>
      <c r="H69" s="14">
        <f t="shared" si="16"/>
        <v>29</v>
      </c>
      <c r="J69" t="s">
        <v>18</v>
      </c>
      <c r="K69" s="5">
        <v>18</v>
      </c>
      <c r="L69" s="7">
        <f t="shared" si="17"/>
        <v>11</v>
      </c>
      <c r="M69" s="5">
        <v>3</v>
      </c>
      <c r="N69" s="5">
        <v>4</v>
      </c>
      <c r="O69" s="5">
        <v>62</v>
      </c>
      <c r="P69" s="5">
        <v>43</v>
      </c>
      <c r="Q69" s="7">
        <f t="shared" si="18"/>
        <v>25</v>
      </c>
    </row>
    <row r="70" spans="1:17" x14ac:dyDescent="0.3">
      <c r="A70" s="15" t="s">
        <v>17</v>
      </c>
      <c r="B70" s="7">
        <v>20</v>
      </c>
      <c r="C70" s="14">
        <f t="shared" si="15"/>
        <v>11</v>
      </c>
      <c r="D70" s="14">
        <v>4</v>
      </c>
      <c r="E70" s="14">
        <v>5</v>
      </c>
      <c r="F70" s="14">
        <v>59</v>
      </c>
      <c r="G70" s="14">
        <v>34</v>
      </c>
      <c r="H70" s="14">
        <f t="shared" si="16"/>
        <v>26</v>
      </c>
      <c r="J70" t="s">
        <v>72</v>
      </c>
      <c r="K70" s="5">
        <v>18</v>
      </c>
      <c r="L70" s="7">
        <f t="shared" si="17"/>
        <v>9</v>
      </c>
      <c r="M70" s="5">
        <v>4</v>
      </c>
      <c r="N70" s="5">
        <v>5</v>
      </c>
      <c r="O70" s="5">
        <v>30</v>
      </c>
      <c r="P70" s="5">
        <v>23</v>
      </c>
      <c r="Q70" s="7">
        <f t="shared" si="18"/>
        <v>22</v>
      </c>
    </row>
    <row r="71" spans="1:17" x14ac:dyDescent="0.3">
      <c r="A71" s="15" t="s">
        <v>63</v>
      </c>
      <c r="B71" s="7">
        <v>20</v>
      </c>
      <c r="C71" s="14">
        <f t="shared" si="15"/>
        <v>11</v>
      </c>
      <c r="D71" s="14">
        <v>2</v>
      </c>
      <c r="E71" s="14">
        <v>7</v>
      </c>
      <c r="F71" s="14">
        <v>74</v>
      </c>
      <c r="G71" s="14">
        <v>48</v>
      </c>
      <c r="H71" s="14">
        <f t="shared" si="16"/>
        <v>24</v>
      </c>
      <c r="J71" t="s">
        <v>26</v>
      </c>
      <c r="K71" s="5">
        <v>18</v>
      </c>
      <c r="L71" s="7">
        <f t="shared" si="17"/>
        <v>6</v>
      </c>
      <c r="M71" s="5">
        <v>7</v>
      </c>
      <c r="N71" s="5">
        <v>5</v>
      </c>
      <c r="O71" s="5">
        <v>36</v>
      </c>
      <c r="P71" s="5">
        <v>40</v>
      </c>
      <c r="Q71" s="7">
        <f t="shared" si="18"/>
        <v>19</v>
      </c>
    </row>
    <row r="72" spans="1:17" x14ac:dyDescent="0.3">
      <c r="A72" s="15" t="s">
        <v>29</v>
      </c>
      <c r="B72" s="7">
        <v>20</v>
      </c>
      <c r="C72" s="14">
        <f t="shared" si="15"/>
        <v>10</v>
      </c>
      <c r="D72" s="14">
        <v>1</v>
      </c>
      <c r="E72" s="14">
        <v>9</v>
      </c>
      <c r="F72" s="14">
        <v>44</v>
      </c>
      <c r="G72" s="14">
        <v>46</v>
      </c>
      <c r="H72" s="14">
        <f t="shared" si="16"/>
        <v>21</v>
      </c>
      <c r="J72" s="16" t="s">
        <v>27</v>
      </c>
      <c r="K72" s="17">
        <v>18</v>
      </c>
      <c r="L72" s="17">
        <f t="shared" si="17"/>
        <v>7</v>
      </c>
      <c r="M72" s="17">
        <v>3</v>
      </c>
      <c r="N72" s="17">
        <v>8</v>
      </c>
      <c r="O72" s="17">
        <v>32</v>
      </c>
      <c r="P72" s="17">
        <v>33</v>
      </c>
      <c r="Q72" s="18">
        <f t="shared" si="18"/>
        <v>17</v>
      </c>
    </row>
    <row r="73" spans="1:17" x14ac:dyDescent="0.3">
      <c r="A73" s="11" t="s">
        <v>23</v>
      </c>
      <c r="B73" s="7">
        <v>20</v>
      </c>
      <c r="C73" s="14">
        <f t="shared" si="15"/>
        <v>8</v>
      </c>
      <c r="D73" s="14">
        <v>3</v>
      </c>
      <c r="E73" s="14">
        <v>9</v>
      </c>
      <c r="F73" s="14">
        <v>47</v>
      </c>
      <c r="G73" s="14">
        <v>43</v>
      </c>
      <c r="H73" s="14">
        <f t="shared" si="16"/>
        <v>19</v>
      </c>
      <c r="J73" s="15" t="s">
        <v>15</v>
      </c>
      <c r="K73" s="5">
        <v>18</v>
      </c>
      <c r="L73" s="14">
        <f t="shared" si="17"/>
        <v>6</v>
      </c>
      <c r="M73" s="14">
        <v>4</v>
      </c>
      <c r="N73" s="14">
        <v>8</v>
      </c>
      <c r="O73" s="14">
        <v>57</v>
      </c>
      <c r="P73" s="14">
        <v>60</v>
      </c>
      <c r="Q73" s="14">
        <f t="shared" si="18"/>
        <v>16</v>
      </c>
    </row>
    <row r="74" spans="1:17" x14ac:dyDescent="0.3">
      <c r="A74" s="15" t="s">
        <v>42</v>
      </c>
      <c r="B74" s="7">
        <v>20</v>
      </c>
      <c r="C74" s="14">
        <f t="shared" si="15"/>
        <v>8</v>
      </c>
      <c r="D74" s="14">
        <v>3</v>
      </c>
      <c r="E74" s="14">
        <v>9</v>
      </c>
      <c r="F74" s="14">
        <v>52</v>
      </c>
      <c r="G74" s="14">
        <v>49</v>
      </c>
      <c r="H74" s="14">
        <f t="shared" si="16"/>
        <v>19</v>
      </c>
      <c r="J74" t="s">
        <v>16</v>
      </c>
      <c r="K74" s="5">
        <v>18</v>
      </c>
      <c r="L74" s="7">
        <f t="shared" si="17"/>
        <v>7</v>
      </c>
      <c r="M74" s="5">
        <v>2</v>
      </c>
      <c r="N74" s="5">
        <v>9</v>
      </c>
      <c r="O74" s="5">
        <v>40</v>
      </c>
      <c r="P74" s="5">
        <v>45</v>
      </c>
      <c r="Q74" s="7">
        <f t="shared" si="18"/>
        <v>16</v>
      </c>
    </row>
    <row r="75" spans="1:17" x14ac:dyDescent="0.3">
      <c r="A75" s="15" t="s">
        <v>19</v>
      </c>
      <c r="B75" s="7">
        <v>20</v>
      </c>
      <c r="C75" s="14">
        <f t="shared" si="15"/>
        <v>7</v>
      </c>
      <c r="D75" s="14">
        <v>5</v>
      </c>
      <c r="E75" s="14">
        <v>8</v>
      </c>
      <c r="F75" s="14">
        <v>40</v>
      </c>
      <c r="G75" s="14">
        <v>71</v>
      </c>
      <c r="H75" s="14">
        <f t="shared" si="16"/>
        <v>19</v>
      </c>
      <c r="J75" t="s">
        <v>24</v>
      </c>
      <c r="K75" s="5">
        <v>18</v>
      </c>
      <c r="L75" s="7">
        <f t="shared" si="17"/>
        <v>6</v>
      </c>
      <c r="M75" s="5">
        <v>4</v>
      </c>
      <c r="N75" s="5">
        <v>8</v>
      </c>
      <c r="O75" s="5">
        <v>43</v>
      </c>
      <c r="P75" s="5">
        <v>52</v>
      </c>
      <c r="Q75" s="7">
        <f t="shared" si="18"/>
        <v>16</v>
      </c>
    </row>
    <row r="76" spans="1:17" x14ac:dyDescent="0.3">
      <c r="A76" s="15" t="s">
        <v>33</v>
      </c>
      <c r="B76" s="7">
        <v>20</v>
      </c>
      <c r="C76" s="14">
        <f t="shared" si="15"/>
        <v>5</v>
      </c>
      <c r="D76" s="14">
        <v>4</v>
      </c>
      <c r="E76" s="14">
        <v>11</v>
      </c>
      <c r="F76" s="14">
        <v>43</v>
      </c>
      <c r="G76" s="14">
        <v>61</v>
      </c>
      <c r="H76" s="14">
        <f t="shared" si="16"/>
        <v>14</v>
      </c>
      <c r="J76" s="11" t="s">
        <v>64</v>
      </c>
      <c r="K76" s="5">
        <v>18</v>
      </c>
      <c r="L76" s="7">
        <f t="shared" si="17"/>
        <v>5</v>
      </c>
      <c r="M76" s="7">
        <v>4</v>
      </c>
      <c r="N76" s="7">
        <v>9</v>
      </c>
      <c r="O76" s="7">
        <v>37</v>
      </c>
      <c r="P76" s="7">
        <v>40</v>
      </c>
      <c r="Q76" s="7">
        <f t="shared" si="18"/>
        <v>14</v>
      </c>
    </row>
    <row r="77" spans="1:17" x14ac:dyDescent="0.3">
      <c r="A77" s="15" t="s">
        <v>73</v>
      </c>
      <c r="B77" s="7">
        <v>20</v>
      </c>
      <c r="C77" s="14">
        <f t="shared" si="15"/>
        <v>5</v>
      </c>
      <c r="D77" s="14">
        <v>2</v>
      </c>
      <c r="E77" s="14">
        <v>13</v>
      </c>
      <c r="F77" s="14">
        <v>27</v>
      </c>
      <c r="G77" s="14">
        <v>55</v>
      </c>
      <c r="H77" s="14">
        <f t="shared" si="16"/>
        <v>12</v>
      </c>
      <c r="J77" t="s">
        <v>20</v>
      </c>
      <c r="K77" s="5">
        <v>18</v>
      </c>
      <c r="L77" s="7">
        <f t="shared" si="17"/>
        <v>2</v>
      </c>
      <c r="M77" s="5">
        <v>5</v>
      </c>
      <c r="N77" s="5">
        <v>11</v>
      </c>
      <c r="O77" s="5">
        <v>24</v>
      </c>
      <c r="P77" s="5">
        <v>48</v>
      </c>
      <c r="Q77" s="7">
        <f t="shared" si="18"/>
        <v>9</v>
      </c>
    </row>
    <row r="78" spans="1:17" x14ac:dyDescent="0.3">
      <c r="A78" s="16" t="s">
        <v>27</v>
      </c>
      <c r="B78" s="17">
        <v>20</v>
      </c>
      <c r="C78" s="17">
        <f t="shared" si="15"/>
        <v>2</v>
      </c>
      <c r="D78" s="17">
        <v>2</v>
      </c>
      <c r="E78" s="17">
        <v>16</v>
      </c>
      <c r="F78" s="17">
        <v>25</v>
      </c>
      <c r="G78" s="17">
        <v>57</v>
      </c>
      <c r="H78" s="18">
        <f t="shared" si="16"/>
        <v>6</v>
      </c>
      <c r="J78" s="19" t="s">
        <v>35</v>
      </c>
    </row>
    <row r="79" spans="1:17" x14ac:dyDescent="0.3">
      <c r="A79" s="20" t="s">
        <v>35</v>
      </c>
      <c r="J79" s="8" t="s">
        <v>74</v>
      </c>
      <c r="K79" s="8"/>
      <c r="L79" s="8"/>
      <c r="M79" s="8"/>
      <c r="N79" s="8"/>
      <c r="O79" s="8"/>
      <c r="P79" s="8"/>
      <c r="Q79" s="8"/>
    </row>
    <row r="80" spans="1:17" x14ac:dyDescent="0.3">
      <c r="A80" s="8" t="s">
        <v>75</v>
      </c>
      <c r="B80" s="8"/>
      <c r="C80" s="8"/>
      <c r="D80" s="8"/>
      <c r="E80" s="8"/>
      <c r="F80" s="8"/>
      <c r="G80" s="8"/>
      <c r="H80" s="8"/>
      <c r="J80" s="9" t="s">
        <v>7</v>
      </c>
      <c r="K80" s="10" t="s">
        <v>8</v>
      </c>
      <c r="L80" s="10" t="s">
        <v>9</v>
      </c>
      <c r="M80" s="10" t="s">
        <v>10</v>
      </c>
      <c r="N80" s="10" t="s">
        <v>11</v>
      </c>
      <c r="O80" s="10" t="s">
        <v>12</v>
      </c>
      <c r="P80" s="10" t="s">
        <v>13</v>
      </c>
      <c r="Q80" s="10" t="s">
        <v>14</v>
      </c>
    </row>
    <row r="81" spans="1:17" x14ac:dyDescent="0.3">
      <c r="A81" s="9" t="s">
        <v>7</v>
      </c>
      <c r="B81" s="10" t="s">
        <v>8</v>
      </c>
      <c r="C81" s="10" t="s">
        <v>9</v>
      </c>
      <c r="D81" s="10" t="s">
        <v>10</v>
      </c>
      <c r="E81" s="10" t="s">
        <v>11</v>
      </c>
      <c r="F81" s="10" t="s">
        <v>12</v>
      </c>
      <c r="G81" s="10" t="s">
        <v>13</v>
      </c>
      <c r="H81" s="10" t="s">
        <v>14</v>
      </c>
      <c r="J81" t="s">
        <v>39</v>
      </c>
      <c r="K81" s="5">
        <v>16</v>
      </c>
      <c r="L81" s="7">
        <f t="shared" ref="L81:L89" si="19">K81-M81-N81</f>
        <v>13</v>
      </c>
      <c r="M81" s="5">
        <v>2</v>
      </c>
      <c r="N81" s="5">
        <v>1</v>
      </c>
      <c r="O81" s="5">
        <v>83</v>
      </c>
      <c r="P81" s="5">
        <v>19</v>
      </c>
      <c r="Q81" s="7">
        <f t="shared" ref="Q81:Q89" si="20">L81*2+M81</f>
        <v>28</v>
      </c>
    </row>
    <row r="82" spans="1:17" x14ac:dyDescent="0.3">
      <c r="A82" s="15" t="s">
        <v>66</v>
      </c>
      <c r="B82" s="14">
        <v>20</v>
      </c>
      <c r="C82" s="14">
        <f t="shared" ref="C82:C92" si="21">B82-D82-E82</f>
        <v>17</v>
      </c>
      <c r="D82" s="14">
        <v>0</v>
      </c>
      <c r="E82" s="14">
        <v>3</v>
      </c>
      <c r="F82" s="14">
        <v>81</v>
      </c>
      <c r="G82" s="14">
        <v>20</v>
      </c>
      <c r="H82" s="14">
        <f t="shared" ref="H82:H92" si="22">C82*2+D82</f>
        <v>34</v>
      </c>
      <c r="J82" t="s">
        <v>55</v>
      </c>
      <c r="K82" s="5">
        <v>16</v>
      </c>
      <c r="L82" s="7">
        <f t="shared" si="19"/>
        <v>13</v>
      </c>
      <c r="M82" s="5">
        <v>0</v>
      </c>
      <c r="N82" s="5">
        <v>3</v>
      </c>
      <c r="O82" s="5">
        <v>69</v>
      </c>
      <c r="P82" s="5">
        <v>18</v>
      </c>
      <c r="Q82" s="7">
        <f t="shared" si="20"/>
        <v>26</v>
      </c>
    </row>
    <row r="83" spans="1:17" x14ac:dyDescent="0.3">
      <c r="A83" s="15" t="s">
        <v>31</v>
      </c>
      <c r="B83" s="14">
        <v>20</v>
      </c>
      <c r="C83" s="14">
        <f t="shared" si="21"/>
        <v>14</v>
      </c>
      <c r="D83" s="14">
        <v>0</v>
      </c>
      <c r="E83" s="14">
        <v>6</v>
      </c>
      <c r="F83" s="14">
        <v>63</v>
      </c>
      <c r="G83" s="14">
        <v>33</v>
      </c>
      <c r="H83" s="14">
        <f t="shared" si="22"/>
        <v>28</v>
      </c>
      <c r="J83" t="s">
        <v>64</v>
      </c>
      <c r="K83" s="5">
        <v>16</v>
      </c>
      <c r="L83" s="7">
        <f t="shared" si="19"/>
        <v>10</v>
      </c>
      <c r="M83" s="5">
        <v>2</v>
      </c>
      <c r="N83" s="5">
        <v>4</v>
      </c>
      <c r="O83" s="5">
        <v>60</v>
      </c>
      <c r="P83" s="5">
        <v>33</v>
      </c>
      <c r="Q83" s="7">
        <f t="shared" si="20"/>
        <v>22</v>
      </c>
    </row>
    <row r="84" spans="1:17" x14ac:dyDescent="0.3">
      <c r="A84" s="15" t="s">
        <v>33</v>
      </c>
      <c r="B84" s="14">
        <v>20</v>
      </c>
      <c r="C84" s="14">
        <f t="shared" si="21"/>
        <v>11</v>
      </c>
      <c r="D84" s="14">
        <v>4</v>
      </c>
      <c r="E84" s="14">
        <v>5</v>
      </c>
      <c r="F84" s="14">
        <v>70</v>
      </c>
      <c r="G84" s="14">
        <v>43</v>
      </c>
      <c r="H84" s="14">
        <f t="shared" si="22"/>
        <v>26</v>
      </c>
      <c r="J84" s="16" t="s">
        <v>27</v>
      </c>
      <c r="K84" s="17">
        <v>16</v>
      </c>
      <c r="L84" s="17">
        <f t="shared" si="19"/>
        <v>8</v>
      </c>
      <c r="M84" s="17">
        <v>2</v>
      </c>
      <c r="N84" s="17">
        <v>6</v>
      </c>
      <c r="O84" s="17">
        <v>45</v>
      </c>
      <c r="P84" s="17">
        <v>42</v>
      </c>
      <c r="Q84" s="18">
        <f t="shared" si="20"/>
        <v>18</v>
      </c>
    </row>
    <row r="85" spans="1:17" x14ac:dyDescent="0.3">
      <c r="A85" s="16" t="s">
        <v>27</v>
      </c>
      <c r="B85" s="17">
        <v>20</v>
      </c>
      <c r="C85" s="17">
        <f t="shared" si="21"/>
        <v>12</v>
      </c>
      <c r="D85" s="17">
        <v>1</v>
      </c>
      <c r="E85" s="17">
        <v>7</v>
      </c>
      <c r="F85" s="17">
        <v>76</v>
      </c>
      <c r="G85" s="17">
        <v>35</v>
      </c>
      <c r="H85" s="18">
        <f t="shared" si="22"/>
        <v>25</v>
      </c>
      <c r="J85" t="s">
        <v>42</v>
      </c>
      <c r="K85" s="5">
        <v>16</v>
      </c>
      <c r="L85" s="7">
        <f t="shared" si="19"/>
        <v>6</v>
      </c>
      <c r="M85" s="5">
        <v>1</v>
      </c>
      <c r="N85" s="5">
        <v>9</v>
      </c>
      <c r="O85" s="5">
        <v>40</v>
      </c>
      <c r="P85" s="5">
        <v>45</v>
      </c>
      <c r="Q85" s="7">
        <f t="shared" si="20"/>
        <v>13</v>
      </c>
    </row>
    <row r="86" spans="1:17" x14ac:dyDescent="0.3">
      <c r="A86" s="15" t="s">
        <v>34</v>
      </c>
      <c r="B86" s="14">
        <v>20</v>
      </c>
      <c r="C86" s="14">
        <f t="shared" si="21"/>
        <v>10</v>
      </c>
      <c r="D86" s="14">
        <v>1</v>
      </c>
      <c r="E86" s="14">
        <v>9</v>
      </c>
      <c r="F86" s="14">
        <v>53</v>
      </c>
      <c r="G86" s="14">
        <v>54</v>
      </c>
      <c r="H86" s="14">
        <f t="shared" si="22"/>
        <v>21</v>
      </c>
      <c r="J86" s="11" t="s">
        <v>15</v>
      </c>
      <c r="K86" s="5">
        <v>16</v>
      </c>
      <c r="L86" s="7">
        <f t="shared" si="19"/>
        <v>6</v>
      </c>
      <c r="M86" s="7">
        <v>1</v>
      </c>
      <c r="N86" s="7">
        <v>9</v>
      </c>
      <c r="O86" s="7">
        <v>41</v>
      </c>
      <c r="P86" s="7">
        <v>55</v>
      </c>
      <c r="Q86" s="7">
        <f t="shared" si="20"/>
        <v>13</v>
      </c>
    </row>
    <row r="87" spans="1:17" x14ac:dyDescent="0.3">
      <c r="A87" s="15" t="s">
        <v>23</v>
      </c>
      <c r="B87" s="14">
        <v>20</v>
      </c>
      <c r="C87" s="14">
        <f t="shared" si="21"/>
        <v>8</v>
      </c>
      <c r="D87" s="14">
        <v>4</v>
      </c>
      <c r="E87" s="14">
        <v>8</v>
      </c>
      <c r="F87" s="14">
        <v>51</v>
      </c>
      <c r="G87" s="14">
        <v>38</v>
      </c>
      <c r="H87" s="14">
        <f t="shared" si="22"/>
        <v>20</v>
      </c>
      <c r="J87" s="15" t="s">
        <v>60</v>
      </c>
      <c r="K87" s="5">
        <v>16</v>
      </c>
      <c r="L87" s="14">
        <f t="shared" si="19"/>
        <v>5</v>
      </c>
      <c r="M87" s="14">
        <v>1</v>
      </c>
      <c r="N87" s="14">
        <v>10</v>
      </c>
      <c r="O87" s="14">
        <v>47</v>
      </c>
      <c r="P87" s="14">
        <v>52</v>
      </c>
      <c r="Q87" s="14">
        <f t="shared" si="20"/>
        <v>11</v>
      </c>
    </row>
    <row r="88" spans="1:17" x14ac:dyDescent="0.3">
      <c r="A88" s="15" t="s">
        <v>73</v>
      </c>
      <c r="B88" s="14">
        <v>20</v>
      </c>
      <c r="C88" s="14">
        <f t="shared" si="21"/>
        <v>6</v>
      </c>
      <c r="D88" s="14">
        <v>6</v>
      </c>
      <c r="E88" s="14">
        <v>8</v>
      </c>
      <c r="F88" s="14">
        <v>37</v>
      </c>
      <c r="G88" s="14">
        <v>50</v>
      </c>
      <c r="H88" s="14">
        <f t="shared" si="22"/>
        <v>18</v>
      </c>
      <c r="J88" t="s">
        <v>30</v>
      </c>
      <c r="K88" s="5">
        <v>16</v>
      </c>
      <c r="L88" s="21">
        <f t="shared" si="19"/>
        <v>4</v>
      </c>
      <c r="M88" s="21">
        <v>0</v>
      </c>
      <c r="N88" s="21">
        <v>12</v>
      </c>
      <c r="O88" s="21">
        <v>35</v>
      </c>
      <c r="P88" s="21">
        <v>81</v>
      </c>
      <c r="Q88" s="21">
        <f t="shared" si="20"/>
        <v>8</v>
      </c>
    </row>
    <row r="89" spans="1:17" x14ac:dyDescent="0.3">
      <c r="A89" s="15" t="s">
        <v>76</v>
      </c>
      <c r="B89" s="14">
        <v>20</v>
      </c>
      <c r="C89" s="14">
        <f t="shared" si="21"/>
        <v>6</v>
      </c>
      <c r="D89" s="14">
        <v>5</v>
      </c>
      <c r="E89" s="14">
        <v>9</v>
      </c>
      <c r="F89" s="14">
        <v>49</v>
      </c>
      <c r="G89" s="14">
        <v>57</v>
      </c>
      <c r="H89" s="14">
        <f t="shared" si="22"/>
        <v>17</v>
      </c>
      <c r="J89" t="s">
        <v>45</v>
      </c>
      <c r="K89" s="5">
        <v>16</v>
      </c>
      <c r="L89" s="21">
        <f t="shared" si="19"/>
        <v>2</v>
      </c>
      <c r="M89" s="21">
        <v>1</v>
      </c>
      <c r="N89" s="21">
        <v>13</v>
      </c>
      <c r="O89" s="21">
        <v>26</v>
      </c>
      <c r="P89" s="21">
        <v>101</v>
      </c>
      <c r="Q89" s="21">
        <f t="shared" si="20"/>
        <v>5</v>
      </c>
    </row>
    <row r="90" spans="1:17" x14ac:dyDescent="0.3">
      <c r="A90" s="15" t="s">
        <v>77</v>
      </c>
      <c r="B90" s="14">
        <v>20</v>
      </c>
      <c r="C90" s="14">
        <f t="shared" si="21"/>
        <v>6</v>
      </c>
      <c r="D90" s="14">
        <v>5</v>
      </c>
      <c r="E90" s="14">
        <v>9</v>
      </c>
      <c r="F90" s="14">
        <v>50</v>
      </c>
      <c r="G90" s="14">
        <v>60</v>
      </c>
      <c r="H90" s="14">
        <f t="shared" si="22"/>
        <v>17</v>
      </c>
      <c r="J90" s="19" t="s">
        <v>35</v>
      </c>
    </row>
    <row r="91" spans="1:17" x14ac:dyDescent="0.3">
      <c r="A91" s="15" t="s">
        <v>58</v>
      </c>
      <c r="B91" s="14">
        <v>20</v>
      </c>
      <c r="C91" s="14">
        <f t="shared" si="21"/>
        <v>4</v>
      </c>
      <c r="D91" s="14">
        <v>2</v>
      </c>
      <c r="E91" s="14">
        <v>14</v>
      </c>
      <c r="F91" s="14">
        <v>39</v>
      </c>
      <c r="G91" s="14">
        <v>78</v>
      </c>
      <c r="H91" s="14">
        <f t="shared" si="22"/>
        <v>10</v>
      </c>
      <c r="J91" s="8" t="s">
        <v>78</v>
      </c>
      <c r="K91" s="8"/>
      <c r="L91" s="8"/>
      <c r="M91" s="8"/>
      <c r="N91" s="8"/>
      <c r="O91" s="8"/>
      <c r="P91" s="8"/>
      <c r="Q91" s="8"/>
    </row>
    <row r="92" spans="1:17" x14ac:dyDescent="0.3">
      <c r="A92" s="15" t="s">
        <v>79</v>
      </c>
      <c r="B92" s="14">
        <v>20</v>
      </c>
      <c r="C92" s="14">
        <f t="shared" si="21"/>
        <v>1</v>
      </c>
      <c r="D92" s="14">
        <v>2</v>
      </c>
      <c r="E92" s="14">
        <v>17</v>
      </c>
      <c r="F92" s="14">
        <v>16</v>
      </c>
      <c r="G92" s="14">
        <v>117</v>
      </c>
      <c r="H92" s="14">
        <f t="shared" si="22"/>
        <v>4</v>
      </c>
      <c r="J92" s="9" t="s">
        <v>7</v>
      </c>
      <c r="K92" s="10" t="s">
        <v>8</v>
      </c>
      <c r="L92" s="10" t="s">
        <v>9</v>
      </c>
      <c r="M92" s="10" t="s">
        <v>10</v>
      </c>
      <c r="N92" s="10" t="s">
        <v>11</v>
      </c>
      <c r="O92" s="10" t="s">
        <v>12</v>
      </c>
      <c r="P92" s="10" t="s">
        <v>13</v>
      </c>
      <c r="Q92" s="10" t="s">
        <v>14</v>
      </c>
    </row>
    <row r="93" spans="1:17" x14ac:dyDescent="0.3">
      <c r="A93" s="20" t="s">
        <v>35</v>
      </c>
      <c r="J93" t="s">
        <v>80</v>
      </c>
      <c r="K93" s="5">
        <v>18</v>
      </c>
      <c r="L93" s="7">
        <f t="shared" ref="L93:L102" si="23">K93-M93-N93</f>
        <v>12</v>
      </c>
      <c r="M93" s="5">
        <v>3</v>
      </c>
      <c r="N93" s="5">
        <v>3</v>
      </c>
      <c r="O93" s="5">
        <v>66</v>
      </c>
      <c r="P93" s="5">
        <v>24</v>
      </c>
      <c r="Q93" s="7">
        <f t="shared" ref="Q93:Q102" si="24">L93*2+M93</f>
        <v>27</v>
      </c>
    </row>
    <row r="94" spans="1:17" x14ac:dyDescent="0.3">
      <c r="A94" s="8" t="s">
        <v>81</v>
      </c>
      <c r="B94" s="8"/>
      <c r="C94" s="8"/>
      <c r="D94" s="8"/>
      <c r="E94" s="8"/>
      <c r="F94" s="8"/>
      <c r="G94" s="8"/>
      <c r="H94" s="8"/>
      <c r="J94" t="s">
        <v>50</v>
      </c>
      <c r="K94" s="5">
        <v>18</v>
      </c>
      <c r="L94" s="7">
        <f t="shared" si="23"/>
        <v>11</v>
      </c>
      <c r="M94" s="5">
        <v>4</v>
      </c>
      <c r="N94" s="5">
        <v>3</v>
      </c>
      <c r="O94" s="5">
        <v>60</v>
      </c>
      <c r="P94" s="5">
        <v>26</v>
      </c>
      <c r="Q94" s="7">
        <f t="shared" si="24"/>
        <v>26</v>
      </c>
    </row>
    <row r="95" spans="1:17" x14ac:dyDescent="0.3">
      <c r="A95" s="9" t="s">
        <v>7</v>
      </c>
      <c r="B95" s="10" t="s">
        <v>8</v>
      </c>
      <c r="C95" s="10" t="s">
        <v>9</v>
      </c>
      <c r="D95" s="10" t="s">
        <v>10</v>
      </c>
      <c r="E95" s="10" t="s">
        <v>11</v>
      </c>
      <c r="F95" s="10" t="s">
        <v>12</v>
      </c>
      <c r="G95" s="10" t="s">
        <v>13</v>
      </c>
      <c r="H95" s="10" t="s">
        <v>14</v>
      </c>
      <c r="J95" t="s">
        <v>18</v>
      </c>
      <c r="K95" s="5">
        <v>18</v>
      </c>
      <c r="L95" s="7">
        <f t="shared" si="23"/>
        <v>10</v>
      </c>
      <c r="M95" s="5">
        <v>4</v>
      </c>
      <c r="N95" s="5">
        <v>4</v>
      </c>
      <c r="O95" s="5">
        <v>61</v>
      </c>
      <c r="P95" s="5">
        <v>38</v>
      </c>
      <c r="Q95" s="7">
        <f t="shared" si="24"/>
        <v>24</v>
      </c>
    </row>
    <row r="96" spans="1:17" x14ac:dyDescent="0.3">
      <c r="A96" s="11" t="s">
        <v>42</v>
      </c>
      <c r="B96" s="7">
        <v>16</v>
      </c>
      <c r="C96" s="7">
        <f t="shared" ref="C96:C104" si="25">B96-D96-E96</f>
        <v>13</v>
      </c>
      <c r="D96" s="7">
        <v>1</v>
      </c>
      <c r="E96" s="7">
        <v>2</v>
      </c>
      <c r="F96" s="7">
        <v>58</v>
      </c>
      <c r="G96" s="7">
        <v>22</v>
      </c>
      <c r="H96" s="7">
        <f t="shared" ref="H96:H104" si="26">C96*2+D96</f>
        <v>27</v>
      </c>
      <c r="J96" t="s">
        <v>53</v>
      </c>
      <c r="K96" s="5">
        <v>18</v>
      </c>
      <c r="L96" s="7">
        <f t="shared" si="23"/>
        <v>11</v>
      </c>
      <c r="M96" s="5">
        <v>2</v>
      </c>
      <c r="N96" s="5">
        <v>5</v>
      </c>
      <c r="O96" s="5">
        <v>54</v>
      </c>
      <c r="P96" s="5">
        <v>36</v>
      </c>
      <c r="Q96" s="7">
        <f t="shared" si="24"/>
        <v>24</v>
      </c>
    </row>
    <row r="97" spans="1:17" x14ac:dyDescent="0.3">
      <c r="A97" s="16" t="s">
        <v>27</v>
      </c>
      <c r="B97" s="17">
        <v>16</v>
      </c>
      <c r="C97" s="17">
        <f t="shared" si="25"/>
        <v>12</v>
      </c>
      <c r="D97" s="17">
        <v>2</v>
      </c>
      <c r="E97" s="17">
        <v>2</v>
      </c>
      <c r="F97" s="17">
        <v>55</v>
      </c>
      <c r="G97" s="17">
        <v>26</v>
      </c>
      <c r="H97" s="18">
        <f t="shared" si="26"/>
        <v>26</v>
      </c>
      <c r="J97" t="s">
        <v>51</v>
      </c>
      <c r="K97" s="5">
        <v>18</v>
      </c>
      <c r="L97" s="7">
        <f t="shared" si="23"/>
        <v>9</v>
      </c>
      <c r="M97" s="5">
        <v>3</v>
      </c>
      <c r="N97" s="5">
        <v>6</v>
      </c>
      <c r="O97" s="5">
        <v>57</v>
      </c>
      <c r="P97" s="5">
        <v>42</v>
      </c>
      <c r="Q97" s="7">
        <f t="shared" si="24"/>
        <v>21</v>
      </c>
    </row>
    <row r="98" spans="1:17" x14ac:dyDescent="0.3">
      <c r="A98" s="15" t="s">
        <v>82</v>
      </c>
      <c r="B98" s="7">
        <v>16</v>
      </c>
      <c r="C98" s="14">
        <f t="shared" si="25"/>
        <v>9</v>
      </c>
      <c r="D98" s="14">
        <v>3</v>
      </c>
      <c r="E98" s="14">
        <v>4</v>
      </c>
      <c r="F98" s="14">
        <v>40</v>
      </c>
      <c r="G98" s="14">
        <v>35</v>
      </c>
      <c r="H98" s="14">
        <f t="shared" si="26"/>
        <v>21</v>
      </c>
      <c r="J98" t="s">
        <v>64</v>
      </c>
      <c r="K98" s="5">
        <v>18</v>
      </c>
      <c r="L98" s="7">
        <f t="shared" si="23"/>
        <v>9</v>
      </c>
      <c r="M98" s="5">
        <v>1</v>
      </c>
      <c r="N98" s="5">
        <v>8</v>
      </c>
      <c r="O98" s="5">
        <v>49</v>
      </c>
      <c r="P98" s="5">
        <v>41</v>
      </c>
      <c r="Q98" s="7">
        <f t="shared" si="24"/>
        <v>19</v>
      </c>
    </row>
    <row r="99" spans="1:17" x14ac:dyDescent="0.3">
      <c r="A99" s="15" t="s">
        <v>21</v>
      </c>
      <c r="B99" s="7">
        <v>16</v>
      </c>
      <c r="C99" s="14">
        <f t="shared" si="25"/>
        <v>7</v>
      </c>
      <c r="D99" s="14">
        <v>4</v>
      </c>
      <c r="E99" s="14">
        <v>5</v>
      </c>
      <c r="F99" s="14">
        <v>35</v>
      </c>
      <c r="G99" s="14">
        <v>29</v>
      </c>
      <c r="H99" s="14">
        <f t="shared" si="26"/>
        <v>18</v>
      </c>
      <c r="J99" t="s">
        <v>32</v>
      </c>
      <c r="K99" s="5">
        <v>18</v>
      </c>
      <c r="L99" s="7">
        <f t="shared" si="23"/>
        <v>8</v>
      </c>
      <c r="M99" s="5">
        <v>3</v>
      </c>
      <c r="N99" s="5">
        <v>7</v>
      </c>
      <c r="O99" s="5">
        <v>41</v>
      </c>
      <c r="P99" s="5">
        <v>41</v>
      </c>
      <c r="Q99" s="7">
        <f t="shared" si="24"/>
        <v>19</v>
      </c>
    </row>
    <row r="100" spans="1:17" x14ac:dyDescent="0.3">
      <c r="A100" s="11" t="s">
        <v>47</v>
      </c>
      <c r="B100" s="7">
        <v>16</v>
      </c>
      <c r="C100" s="7">
        <f t="shared" si="25"/>
        <v>6</v>
      </c>
      <c r="D100" s="7">
        <v>4</v>
      </c>
      <c r="E100" s="7">
        <v>6</v>
      </c>
      <c r="F100" s="7">
        <v>55</v>
      </c>
      <c r="G100" s="7">
        <v>39</v>
      </c>
      <c r="H100" s="7">
        <f t="shared" si="26"/>
        <v>16</v>
      </c>
      <c r="J100" t="s">
        <v>15</v>
      </c>
      <c r="K100" s="5">
        <v>18</v>
      </c>
      <c r="L100" s="7">
        <f t="shared" si="23"/>
        <v>4</v>
      </c>
      <c r="M100" s="5">
        <v>2</v>
      </c>
      <c r="N100" s="5">
        <v>12</v>
      </c>
      <c r="O100" s="5">
        <v>44</v>
      </c>
      <c r="P100" s="5">
        <v>61</v>
      </c>
      <c r="Q100" s="7">
        <f t="shared" si="24"/>
        <v>10</v>
      </c>
    </row>
    <row r="101" spans="1:17" x14ac:dyDescent="0.3">
      <c r="A101" s="11" t="s">
        <v>66</v>
      </c>
      <c r="B101" s="7">
        <v>16</v>
      </c>
      <c r="C101" s="7">
        <f t="shared" si="25"/>
        <v>7</v>
      </c>
      <c r="D101" s="7">
        <v>1</v>
      </c>
      <c r="E101" s="7">
        <v>8</v>
      </c>
      <c r="F101" s="7">
        <v>35</v>
      </c>
      <c r="G101" s="7">
        <v>36</v>
      </c>
      <c r="H101" s="7">
        <f t="shared" si="26"/>
        <v>15</v>
      </c>
      <c r="J101" t="s">
        <v>83</v>
      </c>
      <c r="K101" s="5">
        <v>18</v>
      </c>
      <c r="L101" s="7">
        <f t="shared" si="23"/>
        <v>3</v>
      </c>
      <c r="M101" s="5">
        <v>2</v>
      </c>
      <c r="N101" s="5">
        <v>13</v>
      </c>
      <c r="O101" s="5">
        <v>29</v>
      </c>
      <c r="P101" s="5">
        <v>77</v>
      </c>
      <c r="Q101" s="7">
        <f t="shared" si="24"/>
        <v>8</v>
      </c>
    </row>
    <row r="102" spans="1:17" x14ac:dyDescent="0.3">
      <c r="A102" s="11" t="s">
        <v>29</v>
      </c>
      <c r="B102" s="7">
        <v>16</v>
      </c>
      <c r="C102" s="7">
        <f t="shared" si="25"/>
        <v>5</v>
      </c>
      <c r="D102" s="7">
        <v>3</v>
      </c>
      <c r="E102" s="7">
        <v>8</v>
      </c>
      <c r="F102" s="7">
        <v>43</v>
      </c>
      <c r="G102" s="7">
        <v>47</v>
      </c>
      <c r="H102" s="7">
        <f t="shared" si="26"/>
        <v>13</v>
      </c>
      <c r="J102" s="16" t="s">
        <v>27</v>
      </c>
      <c r="K102" s="17">
        <v>18</v>
      </c>
      <c r="L102" s="17">
        <f t="shared" si="23"/>
        <v>0</v>
      </c>
      <c r="M102" s="17">
        <v>2</v>
      </c>
      <c r="N102" s="17">
        <v>16</v>
      </c>
      <c r="O102" s="17">
        <v>22</v>
      </c>
      <c r="P102" s="17">
        <v>97</v>
      </c>
      <c r="Q102" s="18">
        <f t="shared" si="24"/>
        <v>2</v>
      </c>
    </row>
    <row r="103" spans="1:17" x14ac:dyDescent="0.3">
      <c r="A103" s="11" t="s">
        <v>76</v>
      </c>
      <c r="B103" s="7">
        <v>16</v>
      </c>
      <c r="C103" s="7">
        <f t="shared" si="25"/>
        <v>3</v>
      </c>
      <c r="D103" s="7">
        <v>0</v>
      </c>
      <c r="E103" s="7">
        <v>13</v>
      </c>
      <c r="F103" s="7">
        <v>26</v>
      </c>
      <c r="G103" s="7">
        <v>59</v>
      </c>
      <c r="H103" s="7">
        <f t="shared" si="26"/>
        <v>6</v>
      </c>
    </row>
    <row r="104" spans="1:17" x14ac:dyDescent="0.3">
      <c r="A104" s="11" t="s">
        <v>31</v>
      </c>
      <c r="B104" s="7">
        <v>16</v>
      </c>
      <c r="C104" s="7">
        <f t="shared" si="25"/>
        <v>0</v>
      </c>
      <c r="D104" s="7">
        <v>2</v>
      </c>
      <c r="E104" s="7">
        <v>14</v>
      </c>
      <c r="F104" s="7">
        <v>21</v>
      </c>
      <c r="G104" s="7">
        <v>75</v>
      </c>
      <c r="H104" s="7">
        <f t="shared" si="26"/>
        <v>2</v>
      </c>
    </row>
    <row r="106" spans="1:17" x14ac:dyDescent="0.3">
      <c r="A106" s="15"/>
    </row>
  </sheetData>
  <mergeCells count="19">
    <mergeCell ref="A66:H66"/>
    <mergeCell ref="J66:Q66"/>
    <mergeCell ref="J79:Q79"/>
    <mergeCell ref="A80:H80"/>
    <mergeCell ref="J91:Q91"/>
    <mergeCell ref="A94:H94"/>
    <mergeCell ref="J21:Q21"/>
    <mergeCell ref="A23:H23"/>
    <mergeCell ref="J37:Q37"/>
    <mergeCell ref="A38:H38"/>
    <mergeCell ref="A52:H52"/>
    <mergeCell ref="J52:Q52"/>
    <mergeCell ref="A1:Q1"/>
    <mergeCell ref="A2:Q2"/>
    <mergeCell ref="A3:Q3"/>
    <mergeCell ref="A4:Q4"/>
    <mergeCell ref="A6:Q6"/>
    <mergeCell ref="A8:H8"/>
    <mergeCell ref="J8:Q8"/>
  </mergeCells>
  <dataValidations count="1">
    <dataValidation allowBlank="1" showInputMessage="1" sqref="A3:A7 A1" xr:uid="{7991B99F-3F60-484C-A95E-C1276503BA1C}"/>
  </dataValidations>
  <pageMargins left="0.7" right="0.7" top="0.75" bottom="0.75" header="0.3" footer="0.3"/>
  <pageSetup paperSize="9" scale="60" orientation="landscape" r:id="rId1"/>
  <rowBreaks count="2" manualBreakCount="2">
    <brk id="36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75-76 Roll Of Honour and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2023-02-05T13:37:14Z</dcterms:created>
  <dcterms:modified xsi:type="dcterms:W3CDTF">2023-02-05T13:37:58Z</dcterms:modified>
</cp:coreProperties>
</file>